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3-2025\Пост.об исполн.бюджета\3квартал\"/>
    </mc:Choice>
  </mc:AlternateContent>
  <bookViews>
    <workbookView xWindow="0" yWindow="0" windowWidth="28770" windowHeight="1228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Доходы!$5:$6</definedName>
    <definedName name="_xlnm.Print_Titles" localSheetId="2">Источники!$4:$8</definedName>
    <definedName name="_xlnm.Print_Titles" localSheetId="1">Расходы!$1:$5</definedName>
    <definedName name="_xlnm.Print_Area" localSheetId="2">Источники!$A$1:$E$33</definedName>
  </definedNames>
  <calcPr calcId="152511"/>
</workbook>
</file>

<file path=xl/calcChain.xml><?xml version="1.0" encoding="utf-8"?>
<calcChain xmlns="http://schemas.openxmlformats.org/spreadsheetml/2006/main">
  <c r="E16" i="2" l="1"/>
  <c r="E11" i="4" l="1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9" i="4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9" i="3"/>
  <c r="E130" i="3"/>
  <c r="E131" i="3"/>
  <c r="E132" i="3"/>
  <c r="E133" i="3"/>
  <c r="E134" i="3"/>
  <c r="E135" i="3"/>
  <c r="E136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201" i="3"/>
  <c r="E202" i="3"/>
  <c r="E203" i="3"/>
  <c r="E204" i="3"/>
  <c r="E205" i="3"/>
  <c r="E206" i="3"/>
  <c r="E207" i="3"/>
  <c r="E210" i="3"/>
  <c r="E211" i="3"/>
  <c r="E212" i="3"/>
  <c r="E213" i="3"/>
  <c r="E214" i="3"/>
  <c r="E215" i="3"/>
  <c r="E216" i="3"/>
  <c r="E217" i="3"/>
  <c r="E218" i="3"/>
  <c r="E219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9" i="3"/>
  <c r="E250" i="3"/>
  <c r="E251" i="3"/>
  <c r="E252" i="3"/>
  <c r="E253" i="3"/>
  <c r="E254" i="3"/>
  <c r="E6" i="3"/>
  <c r="E9" i="2"/>
  <c r="E10" i="2"/>
  <c r="E11" i="2"/>
  <c r="E12" i="2"/>
  <c r="E13" i="2"/>
  <c r="E14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7" i="2"/>
</calcChain>
</file>

<file path=xl/sharedStrings.xml><?xml version="1.0" encoding="utf-8"?>
<sst xmlns="http://schemas.openxmlformats.org/spreadsheetml/2006/main" count="856" uniqueCount="681">
  <si>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</si>
  <si>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</si>
  <si>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</si>
  <si>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</si>
  <si>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</si>
  <si>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</si>
  <si>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14</t>
  </si>
  <si>
    <t>28</t>
  </si>
  <si>
    <t>29</t>
  </si>
  <si>
    <t>Доходы бюджета - всего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</si>
  <si>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</si>
  <si>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</si>
  <si>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</si>
  <si>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</si>
  <si>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</si>
  <si>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</si>
  <si>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</si>
  <si>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</si>
  <si>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</si>
  <si>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</si>
  <si>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</si>
  <si>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</si>
  <si>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</si>
  <si>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</si>
  <si>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</si>
  <si>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</si>
  <si>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</si>
  <si>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</si>
  <si>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</si>
  <si>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</si>
  <si>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</si>
  <si>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</si>
  <si>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</si>
  <si>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</si>
  <si>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</si>
  <si>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</si>
  <si>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</si>
  <si>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</si>
  <si>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</si>
  <si>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</si>
  <si>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</si>
  <si>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</si>
  <si>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</si>
  <si>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</si>
  <si>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</si>
  <si>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</si>
  <si>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</si>
  <si>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</si>
  <si>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</si>
  <si>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</si>
  <si>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</si>
  <si>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</si>
  <si>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</si>
  <si>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</si>
  <si>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</si>
  <si>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</si>
  <si>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</si>
  <si>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</si>
  <si>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</si>
  <si>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</si>
  <si>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</si>
  <si>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</si>
  <si>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</si>
  <si>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</si>
  <si>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</si>
  <si>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</si>
  <si>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</si>
  <si>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</si>
  <si>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</si>
  <si>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</si>
  <si>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</si>
  <si>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</si>
  <si>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</si>
  <si>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</si>
  <si>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</si>
  <si>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</si>
  <si>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</si>
  <si>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</si>
  <si>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</si>
  <si>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</si>
  <si>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</si>
  <si>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</si>
  <si>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</si>
  <si>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</si>
  <si>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</si>
  <si>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</si>
  <si>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</si>
  <si>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</si>
  <si>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</si>
  <si>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</si>
  <si>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</si>
  <si>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</si>
  <si>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</si>
  <si>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</si>
  <si>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</si>
  <si>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</si>
  <si>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</si>
  <si>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</si>
  <si>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</si>
  <si>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</si>
  <si>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</si>
  <si>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</si>
  <si>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</si>
  <si>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</si>
  <si>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</si>
  <si>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</si>
  <si>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</si>
  <si>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</si>
  <si>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</si>
  <si>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</si>
  <si>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</si>
  <si>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</si>
  <si>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</si>
  <si>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</si>
  <si>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</si>
  <si>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</si>
  <si>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</si>
  <si>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</si>
  <si>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</si>
  <si>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</si>
  <si>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</si>
  <si>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</si>
  <si>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</si>
  <si>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</si>
  <si>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</si>
  <si>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</si>
  <si>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</si>
  <si>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</si>
  <si>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</si>
  <si>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</si>
  <si>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</si>
  <si>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</si>
  <si>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</si>
  <si>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</si>
  <si>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</si>
  <si>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</si>
  <si>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</si>
  <si>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</si>
  <si>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</si>
  <si>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</si>
  <si>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</si>
  <si>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</si>
  <si>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</si>
  <si>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</si>
  <si>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</si>
  <si>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</si>
  <si>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</si>
  <si>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</si>
  <si>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</si>
  <si>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</si>
  <si>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</si>
  <si>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</si>
  <si>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</si>
  <si>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</si>
  <si>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</si>
  <si>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</si>
  <si>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</si>
  <si>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</si>
  <si>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</si>
  <si>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</si>
  <si>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</si>
  <si>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</si>
  <si>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</si>
  <si>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</si>
  <si>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</si>
  <si>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</si>
  <si>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</si>
  <si>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</si>
  <si>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</si>
  <si>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</si>
  <si>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</si>
  <si>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</si>
  <si>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</si>
  <si>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</si>
  <si>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</si>
  <si>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</si>
  <si>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</si>
  <si>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</si>
  <si>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</si>
  <si>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</si>
  <si>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</si>
  <si>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</si>
  <si>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</si>
  <si>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</si>
  <si>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</si>
  <si>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</si>
  <si>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</si>
  <si>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</si>
  <si>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</si>
  <si>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</si>
  <si>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</si>
  <si>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</si>
  <si>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</si>
  <si>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</si>
  <si>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</si>
  <si>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</si>
  <si>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</si>
  <si>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</si>
  <si>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</si>
  <si>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</si>
  <si>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</si>
  <si>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</si>
  <si>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</si>
  <si>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</si>
  <si>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</si>
  <si>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</si>
  <si>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</si>
  <si>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</si>
  <si>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</si>
  <si>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</si>
  <si>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</si>
  <si>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</si>
  <si>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</si>
  <si>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</si>
  <si>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</si>
  <si>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</si>
  <si>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</si>
  <si>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</si>
  <si>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</si>
  <si>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</si>
  <si>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</si>
  <si>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</si>
  <si>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</si>
  <si>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</si>
  <si>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</si>
  <si>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</si>
  <si>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</si>
  <si>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</si>
  <si>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</si>
  <si>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</si>
  <si>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</si>
  <si>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</si>
  <si>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</si>
  <si>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</si>
  <si>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</si>
  <si>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</si>
  <si>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</si>
  <si>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</si>
  <si>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</si>
  <si>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</si>
  <si>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</si>
  <si>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</si>
  <si>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</si>
  <si>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</si>
  <si>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</si>
  <si>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</si>
  <si>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</si>
  <si>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</si>
  <si>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</si>
  <si>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</si>
  <si>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</si>
  <si>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</si>
  <si>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</si>
  <si>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</si>
  <si>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</si>
  <si>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</si>
  <si>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</si>
  <si>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</si>
  <si>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</si>
  <si>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</si>
  <si>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</si>
  <si>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</si>
  <si>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</si>
  <si>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</si>
  <si>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</si>
  <si>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</si>
  <si>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</si>
  <si>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</si>
  <si>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</si>
  <si>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</si>
  <si>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</si>
  <si>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</si>
  <si>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</si>
  <si>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</si>
  <si>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</si>
  <si>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</si>
  <si>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</si>
  <si>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</si>
  <si>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</si>
  <si>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</si>
  <si>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</si>
  <si>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</si>
  <si>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</si>
  <si>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</si>
  <si>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</si>
  <si>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</si>
  <si>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Код расхода по бюджетной классификации</t>
  </si>
  <si>
    <t>Расходы бюджета - всего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</si>
  <si>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</si>
  <si>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</si>
  <si>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</si>
  <si>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</si>
  <si>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</si>
  <si>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</si>
  <si>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</si>
  <si>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</si>
  <si>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</si>
  <si>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</si>
  <si>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</si>
  <si>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</si>
  <si>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</si>
  <si>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</si>
  <si>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</si>
  <si>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</si>
  <si>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</si>
  <si>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</si>
  <si>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</si>
  <si>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</si>
  <si>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</si>
  <si>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</si>
  <si>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</si>
  <si>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</si>
  <si>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</si>
  <si>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</si>
  <si>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</si>
  <si>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</si>
  <si>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</si>
  <si>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</si>
  <si>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</si>
  <si>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</si>
  <si>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</si>
  <si>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</si>
  <si>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</si>
  <si>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</si>
  <si>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</si>
  <si>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</si>
  <si>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</si>
  <si>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</si>
  <si>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</si>
  <si>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</si>
  <si>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</si>
  <si>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</si>
  <si>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</si>
  <si>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</si>
  <si>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</si>
  <si>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</si>
  <si>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</si>
  <si>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</si>
  <si>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</si>
  <si>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</si>
  <si>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</si>
  <si>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</si>
  <si>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</si>
  <si>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</si>
  <si>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</si>
  <si>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</si>
  <si>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</si>
  <si>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</si>
  <si>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</si>
  <si>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</si>
  <si>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</si>
  <si>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</si>
  <si>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</si>
  <si>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</si>
  <si>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</si>
  <si>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</si>
  <si>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</si>
  <si>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</si>
  <si>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</si>
  <si>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</si>
  <si>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</si>
  <si>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</si>
  <si>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</si>
  <si>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</si>
  <si>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</si>
  <si>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</si>
  <si>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</si>
  <si>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</si>
  <si>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</si>
  <si>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</si>
  <si>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</si>
  <si>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</si>
  <si>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</si>
  <si>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</si>
  <si>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</si>
  <si>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</si>
  <si>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</si>
  <si>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</si>
  <si>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</si>
  <si>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</si>
  <si>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</si>
  <si>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</si>
  <si>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</si>
  <si>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</si>
  <si>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</si>
  <si>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</si>
  <si>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</si>
  <si>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</si>
  <si>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</si>
  <si>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</si>
  <si>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</si>
  <si>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</si>
  <si>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</si>
  <si>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</si>
  <si>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</si>
  <si>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</si>
  <si>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</si>
  <si>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</si>
  <si>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</si>
  <si>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</si>
  <si>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</si>
  <si>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</si>
  <si>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</si>
  <si>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</si>
  <si>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</si>
  <si>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</si>
  <si>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</si>
  <si>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</si>
  <si>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</si>
  <si>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</si>
  <si>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</si>
  <si>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</si>
  <si>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</si>
  <si>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</si>
  <si>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</si>
  <si>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</si>
  <si>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</si>
  <si>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</si>
  <si>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</si>
  <si>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</si>
  <si>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</si>
  <si>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</si>
  <si>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</si>
  <si>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</si>
  <si>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</si>
  <si>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</si>
  <si>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</si>
  <si>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</si>
  <si>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</si>
  <si>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</si>
  <si>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</si>
  <si>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</si>
  <si>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</si>
  <si>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</si>
  <si>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</si>
  <si>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</si>
  <si>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</si>
  <si>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</si>
  <si>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</si>
  <si>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</si>
  <si>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</si>
  <si>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</si>
  <si>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</si>
  <si>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</si>
  <si>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</si>
  <si>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</si>
  <si>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</si>
  <si>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</si>
  <si>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</si>
  <si>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</si>
  <si>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</si>
  <si>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</si>
  <si>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</si>
  <si>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</si>
  <si>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</si>
  <si>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</si>
  <si>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</si>
  <si>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</si>
  <si>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</si>
  <si>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</si>
  <si>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</si>
  <si>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</si>
  <si>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</si>
  <si>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</si>
  <si>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</si>
  <si>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</si>
  <si>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</si>
  <si>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</si>
  <si>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</si>
  <si>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</si>
  <si>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</si>
  <si>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</si>
  <si>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</si>
  <si>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</si>
  <si>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</si>
  <si>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</si>
  <si>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</si>
  <si>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</si>
  <si>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</si>
  <si>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</si>
  <si>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</si>
  <si>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</si>
  <si>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</si>
  <si>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</si>
  <si>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</si>
  <si>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</si>
  <si>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</si>
  <si>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</si>
  <si>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</si>
  <si>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</si>
  <si>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</si>
  <si>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</si>
  <si>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</si>
  <si>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</si>
  <si>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</si>
  <si>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</si>
  <si>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</si>
  <si>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</si>
  <si>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</si>
  <si>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</si>
  <si>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</si>
  <si>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</si>
  <si>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</si>
  <si>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</si>
  <si>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</si>
  <si>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</si>
  <si>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</si>
  <si>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</si>
  <si>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</si>
  <si>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</si>
  <si>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</si>
  <si>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</si>
  <si>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</si>
  <si>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</si>
  <si>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</si>
  <si>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</si>
  <si>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</si>
  <si>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</si>
  <si>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</si>
  <si>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</si>
  <si>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</si>
  <si>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</si>
  <si>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</si>
  <si>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</si>
  <si>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</si>
  <si>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</si>
  <si>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</si>
  <si>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</si>
  <si>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</si>
  <si>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</si>
  <si>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</si>
  <si>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</si>
  <si>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</si>
  <si>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</si>
  <si>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</si>
  <si>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</si>
  <si>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</si>
  <si>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</si>
  <si>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</si>
  <si>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</si>
  <si>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</si>
  <si>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</si>
  <si>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</si>
  <si>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</si>
  <si>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</si>
  <si>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</si>
  <si>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</si>
  <si>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</si>
  <si>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</si>
  <si>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</si>
  <si>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</si>
  <si>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</si>
  <si>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</si>
  <si>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</si>
  <si>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</si>
  <si>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</si>
  <si>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</si>
  <si>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</si>
  <si>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</si>
  <si>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</si>
  <si>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</si>
  <si>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</si>
  <si>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</si>
  <si>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</si>
  <si>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</si>
  <si>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</si>
  <si>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</si>
  <si>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</si>
  <si>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</si>
  <si>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</si>
  <si>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</si>
  <si>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</si>
  <si>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</si>
  <si>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</si>
  <si>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</si>
  <si>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</si>
  <si>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</si>
  <si>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</si>
  <si>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</si>
  <si>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</si>
  <si>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</si>
  <si>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</si>
  <si>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</si>
  <si>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</si>
  <si>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</si>
  <si>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</si>
  <si>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</si>
  <si>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</si>
  <si>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</si>
  <si>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</si>
  <si>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</si>
  <si>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</si>
  <si>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</si>
  <si>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</si>
  <si>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</si>
  <si>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</si>
  <si>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</si>
  <si>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</si>
  <si>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</si>
  <si>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</si>
  <si>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</si>
  <si>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</si>
  <si>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</si>
  <si>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</si>
  <si>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</si>
  <si>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</si>
  <si>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</si>
  <si>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</si>
  <si>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</si>
  <si>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</si>
  <si>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</si>
  <si>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</si>
  <si>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</si>
  <si>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</si>
  <si>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</si>
  <si>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</si>
  <si>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</si>
  <si>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</si>
  <si>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</si>
  <si>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</si>
  <si>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</si>
  <si>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</si>
  <si>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</si>
  <si>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</si>
  <si>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</si>
  <si>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</si>
  <si>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</si>
  <si>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</si>
  <si>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</si>
  <si>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</si>
  <si>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</si>
  <si>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</si>
  <si>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</si>
  <si>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</si>
  <si>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</si>
  <si>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</si>
  <si>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</si>
  <si>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</si>
  <si>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</si>
  <si>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</si>
  <si>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</si>
  <si>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</si>
  <si>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</si>
  <si>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</si>
  <si>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</si>
  <si>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</si>
  <si>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</si>
  <si>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</si>
  <si>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</si>
  <si>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</si>
  <si>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</si>
  <si>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>изменение остатков средств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</si>
  <si>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</si>
  <si>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</si>
  <si>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</si>
  <si>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</si>
  <si>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</si>
  <si>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</si>
  <si>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</si>
  <si>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</si>
  <si>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</si>
  <si>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</si>
  <si>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</si>
  <si>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</si>
  <si>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</si>
  <si>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</si>
  <si>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</si>
  <si>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</si>
  <si>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</si>
  <si>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</si>
  <si>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</si>
  <si>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</si>
  <si>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 Доходы бюджета Старошайговского муниципального района  за  9 месяцев   2023 года                                                          </t>
  </si>
  <si>
    <t>План</t>
  </si>
  <si>
    <t>Исполнено</t>
  </si>
  <si>
    <t>% выполнения</t>
  </si>
  <si>
    <t xml:space="preserve">   Расходы бюджета Старошайговского муниципального района  за  9 месяцев   2023 года                                                          </t>
  </si>
  <si>
    <t>Приложение 2                                                                                                 к постановлению администрации Старошайговского муниципального района "Об исполнении  бюджета Старошайговского муниципального района РМ  за 9 месяцев    2023 года  от 12 октября  2023г. № 683</t>
  </si>
  <si>
    <t>Приложение 1                                                                     к постановлению администрации Старошайговского муниципального района "Об исполнении  бюджета Старошайговского муниципального района РМ  за 9 месяцев    2023 года  от 12 октября  2023г. № 683</t>
  </si>
  <si>
    <t>Источники финансирования дефицита  бюджета Старошайговского муницпального района за 9 месяцев  2023 года</t>
  </si>
  <si>
    <t>Приложение 3                                                                                               к постановлению администрации Старошайговского муниципального района "Об исполнении  бюджета Старошайговского муниципального района РМ  за 9 месяцев    2023 года  от 12 октября  2023г. № 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</si>
</sst>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4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68">
    <xf numFmtId="0" fontId="0" fillId="0" borderId="0" xfId="0"/>
    <xf numFmtId="0" fontId="0" fillId="0" borderId="0" xfId="0" applyProtection="1">
      <protection locked="0"/>
    </xf>
    <xf numFmtId="0" fontId="4" fillId="0" borderId="1" xfId="5" applyNumberFormat="1" applyProtection="1"/>
    <xf numFmtId="0" fontId="7" fillId="0" borderId="1" xfId="19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1" xfId="41" applyNumberFormat="1" applyProtection="1">
      <alignment horizontal="center"/>
    </xf>
    <xf numFmtId="0" fontId="7" fillId="0" borderId="25" xfId="46" applyNumberFormat="1" applyProtection="1">
      <alignment horizontal="left" wrapText="1" indent="1"/>
    </xf>
    <xf numFmtId="49" fontId="7" fillId="0" borderId="27" xfId="48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49" fontId="7" fillId="0" borderId="21" xfId="66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49" fontId="7" fillId="0" borderId="37" xfId="76" applyNumberFormat="1" applyProtection="1">
      <alignment horizontal="center" wrapText="1"/>
    </xf>
    <xf numFmtId="0" fontId="4" fillId="0" borderId="15" xfId="80" applyNumberFormat="1" applyProtection="1"/>
    <xf numFmtId="0" fontId="1" fillId="0" borderId="2" xfId="83" applyNumberFormat="1" applyProtection="1"/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0" fontId="3" fillId="0" borderId="19" xfId="39" applyNumberFormat="1" applyFont="1" applyProtection="1">
      <alignment horizontal="left" wrapText="1"/>
    </xf>
    <xf numFmtId="49" fontId="17" fillId="0" borderId="63" xfId="35" applyNumberFormat="1" applyFont="1" applyBorder="1" applyAlignment="1" applyProtection="1">
      <alignment horizontal="center" vertical="center" wrapText="1"/>
    </xf>
    <xf numFmtId="49" fontId="17" fillId="0" borderId="63" xfId="37" applyNumberFormat="1" applyFont="1" applyBorder="1" applyAlignment="1" applyProtection="1">
      <alignment horizontal="center" vertical="center" wrapText="1"/>
    </xf>
    <xf numFmtId="0" fontId="21" fillId="0" borderId="32" xfId="65" applyNumberFormat="1" applyFont="1" applyProtection="1">
      <alignment horizontal="left" wrapText="1"/>
    </xf>
    <xf numFmtId="49" fontId="7" fillId="0" borderId="18" xfId="35" applyNumberFormat="1" applyBorder="1" applyProtection="1">
      <alignment horizontal="center" vertical="center" wrapText="1"/>
    </xf>
    <xf numFmtId="165" fontId="20" fillId="0" borderId="16" xfId="42" applyNumberFormat="1" applyFont="1" applyAlignment="1" applyProtection="1">
      <alignment horizontal="center"/>
    </xf>
    <xf numFmtId="165" fontId="20" fillId="0" borderId="24" xfId="45" applyNumberFormat="1" applyFont="1" applyAlignment="1" applyProtection="1">
      <alignment horizontal="center"/>
    </xf>
    <xf numFmtId="165" fontId="12" fillId="0" borderId="27" xfId="48" applyNumberFormat="1" applyFont="1" applyAlignment="1" applyProtection="1">
      <alignment horizontal="center"/>
    </xf>
    <xf numFmtId="165" fontId="12" fillId="0" borderId="24" xfId="45" applyNumberFormat="1" applyFont="1" applyAlignment="1" applyProtection="1">
      <alignment horizontal="center"/>
    </xf>
    <xf numFmtId="165" fontId="12" fillId="0" borderId="16" xfId="42" applyNumberFormat="1" applyFont="1" applyAlignment="1" applyProtection="1">
      <alignment horizontal="center"/>
    </xf>
    <xf numFmtId="165" fontId="20" fillId="0" borderId="18" xfId="67" applyNumberFormat="1" applyFont="1" applyAlignment="1" applyProtection="1">
      <alignment horizontal="center"/>
    </xf>
    <xf numFmtId="165" fontId="12" fillId="0" borderId="16" xfId="55" applyNumberFormat="1" applyFont="1" applyAlignment="1" applyProtection="1">
      <alignment horizontal="center"/>
    </xf>
    <xf numFmtId="165" fontId="12" fillId="0" borderId="18" xfId="67" applyNumberFormat="1" applyFont="1" applyAlignment="1" applyProtection="1">
      <alignment horizontal="center"/>
    </xf>
    <xf numFmtId="165" fontId="12" fillId="0" borderId="35" xfId="73" applyNumberFormat="1" applyFont="1" applyAlignment="1" applyProtection="1">
      <alignment horizontal="center"/>
    </xf>
    <xf numFmtId="165" fontId="12" fillId="0" borderId="21" xfId="77" applyNumberFormat="1" applyFont="1" applyAlignment="1" applyProtection="1">
      <alignment horizontal="center"/>
    </xf>
    <xf numFmtId="0" fontId="18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9" fillId="0" borderId="60" xfId="5" applyNumberFormat="1" applyFont="1" applyBorder="1" applyAlignment="1" applyProtection="1">
      <alignment horizontal="center" wrapText="1"/>
    </xf>
    <xf numFmtId="0" fontId="19" fillId="0" borderId="61" xfId="5" applyNumberFormat="1" applyFont="1" applyBorder="1" applyAlignment="1" applyProtection="1">
      <alignment horizontal="center" wrapText="1"/>
    </xf>
    <xf numFmtId="0" fontId="19" fillId="0" borderId="62" xfId="5" applyNumberFormat="1" applyFont="1" applyBorder="1" applyAlignment="1" applyProtection="1">
      <alignment horizontal="center" wrapText="1"/>
    </xf>
    <xf numFmtId="0" fontId="7" fillId="0" borderId="1" xfId="60" applyNumberFormat="1" applyAlignment="1" applyProtection="1">
      <alignment horizontal="center" wrapText="1"/>
    </xf>
    <xf numFmtId="49" fontId="12" fillId="0" borderId="1" xfId="52" applyNumberFormat="1" applyFont="1" applyAlignment="1" applyProtection="1">
      <alignment horizontal="center" wrapText="1"/>
    </xf>
    <xf numFmtId="0" fontId="1" fillId="0" borderId="64" xfId="65" applyNumberFormat="1" applyFont="1" applyBorder="1" applyProtection="1">
      <alignment horizontal="left" wrapText="1"/>
    </xf>
    <xf numFmtId="0" fontId="7" fillId="0" borderId="65" xfId="86" applyNumberFormat="1" applyBorder="1" applyProtection="1">
      <alignment horizontal="left" wrapText="1"/>
    </xf>
    <xf numFmtId="0" fontId="7" fillId="0" borderId="64" xfId="91" applyNumberFormat="1" applyBorder="1" applyProtection="1">
      <alignment horizontal="left" wrapText="1" indent="1"/>
    </xf>
    <xf numFmtId="0" fontId="7" fillId="0" borderId="65" xfId="94" applyNumberFormat="1" applyBorder="1" applyProtection="1">
      <alignment horizontal="left" wrapText="1" indent="2"/>
    </xf>
    <xf numFmtId="0" fontId="7" fillId="0" borderId="24" xfId="53" applyNumberFormat="1" applyBorder="1" applyProtection="1">
      <alignment horizontal="left" wrapText="1" indent="2"/>
    </xf>
    <xf numFmtId="49" fontId="7" fillId="0" borderId="27" xfId="35" applyNumberFormat="1" applyBorder="1" applyProtection="1">
      <alignment horizontal="center" vertical="center" wrapText="1"/>
    </xf>
    <xf numFmtId="49" fontId="7" fillId="0" borderId="27" xfId="38" applyNumberFormat="1" applyBorder="1" applyProtection="1">
      <alignment horizontal="center" vertical="center" wrapText="1"/>
    </xf>
    <xf numFmtId="0" fontId="4" fillId="0" borderId="1" xfId="80" applyNumberFormat="1" applyBorder="1" applyProtection="1"/>
    <xf numFmtId="0" fontId="5" fillId="0" borderId="1" xfId="34" applyNumberFormat="1" applyBorder="1" applyProtection="1"/>
    <xf numFmtId="49" fontId="1" fillId="0" borderId="63" xfId="41" applyNumberFormat="1" applyFont="1" applyBorder="1" applyProtection="1">
      <alignment horizontal="center"/>
    </xf>
    <xf numFmtId="165" fontId="20" fillId="0" borderId="63" xfId="42" applyNumberFormat="1" applyFont="1" applyBorder="1" applyAlignment="1" applyProtection="1">
      <alignment horizontal="center"/>
    </xf>
    <xf numFmtId="49" fontId="7" fillId="0" borderId="63" xfId="48" applyNumberFormat="1" applyBorder="1" applyProtection="1">
      <alignment horizontal="center"/>
    </xf>
    <xf numFmtId="165" fontId="12" fillId="0" borderId="63" xfId="48" applyNumberFormat="1" applyFont="1" applyBorder="1" applyAlignment="1" applyProtection="1">
      <alignment horizontal="center"/>
    </xf>
    <xf numFmtId="165" fontId="12" fillId="0" borderId="63" xfId="89" applyNumberFormat="1" applyFont="1" applyBorder="1" applyAlignment="1" applyProtection="1">
      <alignment horizontal="center"/>
    </xf>
    <xf numFmtId="165" fontId="12" fillId="0" borderId="63" xfId="42" applyNumberFormat="1" applyFont="1" applyBorder="1" applyAlignment="1" applyProtection="1">
      <alignment horizontal="center"/>
    </xf>
    <xf numFmtId="49" fontId="7" fillId="0" borderId="63" xfId="85" applyNumberFormat="1" applyBorder="1" applyProtection="1">
      <alignment horizontal="center"/>
    </xf>
    <xf numFmtId="165" fontId="12" fillId="0" borderId="63" xfId="67" applyNumberFormat="1" applyFont="1" applyBorder="1" applyAlignment="1" applyProtection="1">
      <alignment horizontal="center"/>
    </xf>
    <xf numFmtId="49" fontId="17" fillId="0" borderId="16" xfId="35" applyNumberFormat="1" applyFont="1" applyAlignment="1" applyProtection="1">
      <alignment horizontal="center" vertical="center" wrapText="1"/>
    </xf>
    <xf numFmtId="0" fontId="2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view="pageBreakPreview" zoomScale="98" zoomScaleNormal="160" zoomScaleSheetLayoutView="98" zoomScalePageLayoutView="70" workbookViewId="0">
      <selection activeCell="M9" sqref="M9"/>
    </sheetView>
  </sheetViews>
  <sheetFormatPr defaultRowHeight="15" x14ac:dyDescent="0.25"/>
  <cols>
    <col min="1" max="1" width="50.85546875" style="1" customWidth="1"/>
    <col min="2" max="2" width="25.28515625" style="1" customWidth="1"/>
    <col min="3" max="3" width="15.28515625" style="1" customWidth="1"/>
    <col min="4" max="4" width="15.85546875" style="1" customWidth="1"/>
    <col min="5" max="5" width="14.5703125" style="1" customWidth="1"/>
    <col min="6" max="16384" width="9.140625" style="1"/>
  </cols>
  <sheetData>
    <row r="1" spans="1:5" x14ac:dyDescent="0.25">
      <c r="A1" s="42"/>
      <c r="B1" s="42"/>
      <c r="C1" s="40" t="s">
        <v>678</v>
      </c>
      <c r="D1" s="41"/>
      <c r="E1" s="41"/>
    </row>
    <row r="2" spans="1:5" x14ac:dyDescent="0.25">
      <c r="A2" s="42"/>
      <c r="B2" s="42"/>
      <c r="C2" s="41"/>
      <c r="D2" s="41"/>
      <c r="E2" s="41"/>
    </row>
    <row r="3" spans="1:5" ht="75.75" customHeight="1" x14ac:dyDescent="0.25">
      <c r="A3" s="42"/>
      <c r="B3" s="42"/>
      <c r="C3" s="41"/>
      <c r="D3" s="41"/>
      <c r="E3" s="41"/>
    </row>
    <row r="4" spans="1:5" ht="38.25" customHeight="1" x14ac:dyDescent="0.3">
      <c r="A4" s="43" t="s">
        <v>672</v>
      </c>
      <c r="B4" s="44"/>
      <c r="C4" s="44"/>
      <c r="D4" s="44"/>
      <c r="E4" s="45"/>
    </row>
    <row r="5" spans="1:5" ht="38.25" customHeight="1" x14ac:dyDescent="0.25">
      <c r="A5" s="24" t="s">
        <v>1</v>
      </c>
      <c r="B5" s="26" t="s">
        <v>0</v>
      </c>
      <c r="C5" s="27" t="s">
        <v>673</v>
      </c>
      <c r="D5" s="27" t="s">
        <v>674</v>
      </c>
      <c r="E5" s="27" t="s">
        <v>675</v>
      </c>
    </row>
    <row r="6" spans="1:5" ht="11.45" customHeight="1" thickBot="1" x14ac:dyDescent="0.3">
      <c r="A6" s="4"/>
      <c r="B6" s="4" t="s">
        <v>2</v>
      </c>
      <c r="C6" s="5" t="s">
        <v>3</v>
      </c>
      <c r="D6" s="5" t="s">
        <v>4</v>
      </c>
      <c r="E6" s="5" t="s">
        <v>5</v>
      </c>
    </row>
    <row r="7" spans="1:5" ht="21.75" customHeight="1" x14ac:dyDescent="0.25">
      <c r="A7" s="25" t="s">
        <v>9</v>
      </c>
      <c r="B7" s="6" t="s">
        <v>10</v>
      </c>
      <c r="C7" s="30">
        <v>346960.82113</v>
      </c>
      <c r="D7" s="30">
        <v>263095.07371000003</v>
      </c>
      <c r="E7" s="31">
        <f>D7/C7*100</f>
        <v>75.82846756389911</v>
      </c>
    </row>
    <row r="8" spans="1:5" ht="15" customHeight="1" x14ac:dyDescent="0.25">
      <c r="A8" s="7" t="s">
        <v>11</v>
      </c>
      <c r="B8" s="8"/>
      <c r="C8" s="32"/>
      <c r="D8" s="32"/>
      <c r="E8" s="33"/>
    </row>
    <row r="9" spans="1:5" x14ac:dyDescent="0.25">
      <c r="A9" s="9" t="s">
        <v>12</v>
      </c>
      <c r="B9" s="10" t="s">
        <v>13</v>
      </c>
      <c r="C9" s="34">
        <v>60255.4</v>
      </c>
      <c r="D9" s="34">
        <v>50439.140369999994</v>
      </c>
      <c r="E9" s="33">
        <f t="shared" ref="E9:E70" si="0">D9/C9*100</f>
        <v>83.708913010286196</v>
      </c>
    </row>
    <row r="10" spans="1:5" x14ac:dyDescent="0.25">
      <c r="A10" s="9" t="s">
        <v>14</v>
      </c>
      <c r="B10" s="10" t="s">
        <v>15</v>
      </c>
      <c r="C10" s="34">
        <v>28341.599999999999</v>
      </c>
      <c r="D10" s="34">
        <v>20865.629499999999</v>
      </c>
      <c r="E10" s="33">
        <f t="shared" si="0"/>
        <v>73.621917958054595</v>
      </c>
    </row>
    <row r="11" spans="1:5" x14ac:dyDescent="0.25">
      <c r="A11" s="9" t="s">
        <v>16</v>
      </c>
      <c r="B11" s="10" t="s">
        <v>17</v>
      </c>
      <c r="C11" s="34">
        <v>28341.599999999999</v>
      </c>
      <c r="D11" s="34">
        <v>20865.629499999999</v>
      </c>
      <c r="E11" s="33">
        <f t="shared" si="0"/>
        <v>73.621917958054595</v>
      </c>
    </row>
    <row r="12" spans="1:5" ht="79.5" x14ac:dyDescent="0.25">
      <c r="A12" s="9" t="s">
        <v>18</v>
      </c>
      <c r="B12" s="10" t="s">
        <v>19</v>
      </c>
      <c r="C12" s="34">
        <v>26510.400000000001</v>
      </c>
      <c r="D12" s="34">
        <v>18673.203899999997</v>
      </c>
      <c r="E12" s="33">
        <f t="shared" si="0"/>
        <v>70.437277068622109</v>
      </c>
    </row>
    <row r="13" spans="1:5" ht="79.5" x14ac:dyDescent="0.25">
      <c r="A13" s="9" t="s">
        <v>20</v>
      </c>
      <c r="B13" s="10" t="s">
        <v>21</v>
      </c>
      <c r="C13" s="34">
        <v>555.79999999999995</v>
      </c>
      <c r="D13" s="34">
        <v>384.63880999999998</v>
      </c>
      <c r="E13" s="33">
        <f t="shared" si="0"/>
        <v>69.204535804246134</v>
      </c>
    </row>
    <row r="14" spans="1:5" ht="34.5" x14ac:dyDescent="0.25">
      <c r="A14" s="9" t="s">
        <v>22</v>
      </c>
      <c r="B14" s="10" t="s">
        <v>23</v>
      </c>
      <c r="C14" s="34">
        <v>431.2</v>
      </c>
      <c r="D14" s="34">
        <v>545.00503000000003</v>
      </c>
      <c r="E14" s="33">
        <f t="shared" si="0"/>
        <v>126.39263218923935</v>
      </c>
    </row>
    <row r="15" spans="1:5" ht="68.25" x14ac:dyDescent="0.25">
      <c r="A15" s="9" t="s">
        <v>24</v>
      </c>
      <c r="B15" s="10" t="s">
        <v>25</v>
      </c>
      <c r="C15" s="34"/>
      <c r="D15" s="34">
        <v>72.897000000000006</v>
      </c>
      <c r="E15" s="33"/>
    </row>
    <row r="16" spans="1:5" ht="90.75" x14ac:dyDescent="0.25">
      <c r="A16" s="9" t="s">
        <v>26</v>
      </c>
      <c r="B16" s="10" t="s">
        <v>27</v>
      </c>
      <c r="C16" s="34">
        <v>841.4</v>
      </c>
      <c r="D16" s="34">
        <v>1189.77082</v>
      </c>
      <c r="E16" s="33">
        <f t="shared" si="0"/>
        <v>141.40371048252911</v>
      </c>
    </row>
    <row r="17" spans="1:5" ht="45.75" x14ac:dyDescent="0.25">
      <c r="A17" s="9" t="s">
        <v>28</v>
      </c>
      <c r="B17" s="10" t="s">
        <v>29</v>
      </c>
      <c r="C17" s="34">
        <v>2.1</v>
      </c>
      <c r="D17" s="34">
        <v>0.11368</v>
      </c>
      <c r="E17" s="33">
        <f t="shared" si="0"/>
        <v>5.4133333333333331</v>
      </c>
    </row>
    <row r="18" spans="1:5" ht="45.75" x14ac:dyDescent="0.25">
      <c r="A18" s="9" t="s">
        <v>30</v>
      </c>
      <c r="B18" s="10" t="s">
        <v>31</v>
      </c>
      <c r="C18" s="34">
        <v>0.7</v>
      </c>
      <c r="D18" s="34">
        <v>2.6000000000000003E-4</v>
      </c>
      <c r="E18" s="33">
        <f t="shared" si="0"/>
        <v>3.7142857142857151E-2</v>
      </c>
    </row>
    <row r="19" spans="1:5" ht="23.25" x14ac:dyDescent="0.25">
      <c r="A19" s="9" t="s">
        <v>32</v>
      </c>
      <c r="B19" s="10" t="s">
        <v>33</v>
      </c>
      <c r="C19" s="34">
        <v>13780.2</v>
      </c>
      <c r="D19" s="34">
        <v>11604.251199999999</v>
      </c>
      <c r="E19" s="33">
        <f t="shared" si="0"/>
        <v>84.20959928012654</v>
      </c>
    </row>
    <row r="20" spans="1:5" ht="23.25" x14ac:dyDescent="0.25">
      <c r="A20" s="9" t="s">
        <v>34</v>
      </c>
      <c r="B20" s="10" t="s">
        <v>35</v>
      </c>
      <c r="C20" s="34">
        <v>13780.2</v>
      </c>
      <c r="D20" s="34">
        <v>11604.251199999999</v>
      </c>
      <c r="E20" s="33">
        <f t="shared" si="0"/>
        <v>84.20959928012654</v>
      </c>
    </row>
    <row r="21" spans="1:5" ht="57" x14ac:dyDescent="0.25">
      <c r="A21" s="9" t="s">
        <v>36</v>
      </c>
      <c r="B21" s="10" t="s">
        <v>37</v>
      </c>
      <c r="C21" s="34">
        <v>6518.0346</v>
      </c>
      <c r="D21" s="34">
        <v>5944.1244999999999</v>
      </c>
      <c r="E21" s="33">
        <f t="shared" si="0"/>
        <v>91.195043671600033</v>
      </c>
    </row>
    <row r="22" spans="1:5" ht="90.75" x14ac:dyDescent="0.25">
      <c r="A22" s="9" t="s">
        <v>38</v>
      </c>
      <c r="B22" s="10" t="s">
        <v>39</v>
      </c>
      <c r="C22" s="34">
        <v>6518.0346</v>
      </c>
      <c r="D22" s="34">
        <v>5944.1244999999999</v>
      </c>
      <c r="E22" s="33">
        <f t="shared" si="0"/>
        <v>91.195043671600033</v>
      </c>
    </row>
    <row r="23" spans="1:5" ht="68.25" x14ac:dyDescent="0.25">
      <c r="A23" s="9" t="s">
        <v>40</v>
      </c>
      <c r="B23" s="10" t="s">
        <v>41</v>
      </c>
      <c r="C23" s="34">
        <v>41.340600000000002</v>
      </c>
      <c r="D23" s="34">
        <v>32.02796</v>
      </c>
      <c r="E23" s="33">
        <f t="shared" si="0"/>
        <v>77.473379680023996</v>
      </c>
    </row>
    <row r="24" spans="1:5" ht="102" x14ac:dyDescent="0.25">
      <c r="A24" s="9" t="s">
        <v>42</v>
      </c>
      <c r="B24" s="10" t="s">
        <v>43</v>
      </c>
      <c r="C24" s="34">
        <v>41.340600000000002</v>
      </c>
      <c r="D24" s="34">
        <v>32.02796</v>
      </c>
      <c r="E24" s="33">
        <f t="shared" si="0"/>
        <v>77.473379680023996</v>
      </c>
    </row>
    <row r="25" spans="1:5" ht="57" x14ac:dyDescent="0.25">
      <c r="A25" s="9" t="s">
        <v>44</v>
      </c>
      <c r="B25" s="10" t="s">
        <v>45</v>
      </c>
      <c r="C25" s="34">
        <v>8075.1972000000005</v>
      </c>
      <c r="D25" s="34">
        <v>6325.50731</v>
      </c>
      <c r="E25" s="33">
        <f t="shared" si="0"/>
        <v>78.332542888240539</v>
      </c>
    </row>
    <row r="26" spans="1:5" ht="90.75" x14ac:dyDescent="0.25">
      <c r="A26" s="9" t="s">
        <v>46</v>
      </c>
      <c r="B26" s="10" t="s">
        <v>47</v>
      </c>
      <c r="C26" s="34">
        <v>8075.1972000000005</v>
      </c>
      <c r="D26" s="34">
        <v>6325.50731</v>
      </c>
      <c r="E26" s="33">
        <f t="shared" si="0"/>
        <v>78.332542888240539</v>
      </c>
    </row>
    <row r="27" spans="1:5" ht="57" x14ac:dyDescent="0.25">
      <c r="A27" s="9" t="s">
        <v>48</v>
      </c>
      <c r="B27" s="10" t="s">
        <v>49</v>
      </c>
      <c r="C27" s="34">
        <v>-854.37239999999997</v>
      </c>
      <c r="D27" s="34">
        <v>-697.40856999999994</v>
      </c>
      <c r="E27" s="33">
        <f t="shared" si="0"/>
        <v>81.628171743375603</v>
      </c>
    </row>
    <row r="28" spans="1:5" ht="90.75" x14ac:dyDescent="0.25">
      <c r="A28" s="9" t="s">
        <v>50</v>
      </c>
      <c r="B28" s="10" t="s">
        <v>51</v>
      </c>
      <c r="C28" s="34">
        <v>-854.37239999999997</v>
      </c>
      <c r="D28" s="34">
        <v>-697.40856999999994</v>
      </c>
      <c r="E28" s="33">
        <f t="shared" si="0"/>
        <v>81.628171743375603</v>
      </c>
    </row>
    <row r="29" spans="1:5" x14ac:dyDescent="0.25">
      <c r="A29" s="9" t="s">
        <v>52</v>
      </c>
      <c r="B29" s="10" t="s">
        <v>53</v>
      </c>
      <c r="C29" s="34">
        <v>5339.7</v>
      </c>
      <c r="D29" s="34">
        <v>5362.2033700000002</v>
      </c>
      <c r="E29" s="33">
        <f t="shared" si="0"/>
        <v>100.42143509935015</v>
      </c>
    </row>
    <row r="30" spans="1:5" ht="23.25" x14ac:dyDescent="0.25">
      <c r="A30" s="9" t="s">
        <v>54</v>
      </c>
      <c r="B30" s="10" t="s">
        <v>55</v>
      </c>
      <c r="C30" s="34">
        <v>1590</v>
      </c>
      <c r="D30" s="34">
        <v>3076.6133999999997</v>
      </c>
      <c r="E30" s="33">
        <f t="shared" si="0"/>
        <v>193.49769811320755</v>
      </c>
    </row>
    <row r="31" spans="1:5" ht="23.25" x14ac:dyDescent="0.25">
      <c r="A31" s="9" t="s">
        <v>56</v>
      </c>
      <c r="B31" s="10" t="s">
        <v>57</v>
      </c>
      <c r="C31" s="34">
        <v>800</v>
      </c>
      <c r="D31" s="34">
        <v>2012.72028</v>
      </c>
      <c r="E31" s="33">
        <f t="shared" si="0"/>
        <v>251.590035</v>
      </c>
    </row>
    <row r="32" spans="1:5" ht="23.25" x14ac:dyDescent="0.25">
      <c r="A32" s="9" t="s">
        <v>56</v>
      </c>
      <c r="B32" s="10" t="s">
        <v>58</v>
      </c>
      <c r="C32" s="34">
        <v>800</v>
      </c>
      <c r="D32" s="34">
        <v>2012.72028</v>
      </c>
      <c r="E32" s="33">
        <f t="shared" si="0"/>
        <v>251.590035</v>
      </c>
    </row>
    <row r="33" spans="1:5" ht="34.5" x14ac:dyDescent="0.25">
      <c r="A33" s="9" t="s">
        <v>59</v>
      </c>
      <c r="B33" s="10" t="s">
        <v>60</v>
      </c>
      <c r="C33" s="34">
        <v>790</v>
      </c>
      <c r="D33" s="34">
        <v>1063.8931200000002</v>
      </c>
      <c r="E33" s="33">
        <f t="shared" si="0"/>
        <v>134.67001518987345</v>
      </c>
    </row>
    <row r="34" spans="1:5" ht="45.75" x14ac:dyDescent="0.25">
      <c r="A34" s="9" t="s">
        <v>61</v>
      </c>
      <c r="B34" s="10" t="s">
        <v>62</v>
      </c>
      <c r="C34" s="34">
        <v>790</v>
      </c>
      <c r="D34" s="34">
        <v>1063.8931200000002</v>
      </c>
      <c r="E34" s="33">
        <f t="shared" si="0"/>
        <v>134.67001518987345</v>
      </c>
    </row>
    <row r="35" spans="1:5" ht="23.25" x14ac:dyDescent="0.25">
      <c r="A35" s="9" t="s">
        <v>63</v>
      </c>
      <c r="B35" s="10" t="s">
        <v>64</v>
      </c>
      <c r="C35" s="34"/>
      <c r="D35" s="34">
        <v>-17.22532</v>
      </c>
      <c r="E35" s="33"/>
    </row>
    <row r="36" spans="1:5" ht="23.25" x14ac:dyDescent="0.25">
      <c r="A36" s="9" t="s">
        <v>63</v>
      </c>
      <c r="B36" s="10" t="s">
        <v>65</v>
      </c>
      <c r="C36" s="34"/>
      <c r="D36" s="34">
        <v>-17.22532</v>
      </c>
      <c r="E36" s="33"/>
    </row>
    <row r="37" spans="1:5" x14ac:dyDescent="0.25">
      <c r="A37" s="9" t="s">
        <v>66</v>
      </c>
      <c r="B37" s="10" t="s">
        <v>67</v>
      </c>
      <c r="C37" s="34">
        <v>2249.6999999999998</v>
      </c>
      <c r="D37" s="34">
        <v>1410.56159</v>
      </c>
      <c r="E37" s="33">
        <f t="shared" si="0"/>
        <v>62.69998622038495</v>
      </c>
    </row>
    <row r="38" spans="1:5" x14ac:dyDescent="0.25">
      <c r="A38" s="9" t="s">
        <v>66</v>
      </c>
      <c r="B38" s="10" t="s">
        <v>68</v>
      </c>
      <c r="C38" s="34">
        <v>2249.6999999999998</v>
      </c>
      <c r="D38" s="34">
        <v>1410.56159</v>
      </c>
      <c r="E38" s="33">
        <f t="shared" si="0"/>
        <v>62.69998622038495</v>
      </c>
    </row>
    <row r="39" spans="1:5" ht="23.25" x14ac:dyDescent="0.25">
      <c r="A39" s="9" t="s">
        <v>69</v>
      </c>
      <c r="B39" s="10" t="s">
        <v>70</v>
      </c>
      <c r="C39" s="34">
        <v>1500</v>
      </c>
      <c r="D39" s="34">
        <v>892.25369999999998</v>
      </c>
      <c r="E39" s="33">
        <f t="shared" si="0"/>
        <v>59.483580000000003</v>
      </c>
    </row>
    <row r="40" spans="1:5" ht="34.5" x14ac:dyDescent="0.25">
      <c r="A40" s="9" t="s">
        <v>71</v>
      </c>
      <c r="B40" s="10" t="s">
        <v>72</v>
      </c>
      <c r="C40" s="34">
        <v>1500</v>
      </c>
      <c r="D40" s="34">
        <v>892.25369999999998</v>
      </c>
      <c r="E40" s="33">
        <f t="shared" si="0"/>
        <v>59.483580000000003</v>
      </c>
    </row>
    <row r="41" spans="1:5" x14ac:dyDescent="0.25">
      <c r="A41" s="9" t="s">
        <v>73</v>
      </c>
      <c r="B41" s="10" t="s">
        <v>74</v>
      </c>
      <c r="C41" s="34">
        <v>1366</v>
      </c>
      <c r="D41" s="34">
        <v>1033.2891500000001</v>
      </c>
      <c r="E41" s="33">
        <f t="shared" si="0"/>
        <v>75.643422401171307</v>
      </c>
    </row>
    <row r="42" spans="1:5" ht="23.25" x14ac:dyDescent="0.25">
      <c r="A42" s="9" t="s">
        <v>75</v>
      </c>
      <c r="B42" s="10" t="s">
        <v>76</v>
      </c>
      <c r="C42" s="34">
        <v>700</v>
      </c>
      <c r="D42" s="34">
        <v>786.83915000000002</v>
      </c>
      <c r="E42" s="33">
        <f t="shared" si="0"/>
        <v>112.40559285714286</v>
      </c>
    </row>
    <row r="43" spans="1:5" ht="34.5" x14ac:dyDescent="0.25">
      <c r="A43" s="9" t="s">
        <v>77</v>
      </c>
      <c r="B43" s="10" t="s">
        <v>78</v>
      </c>
      <c r="C43" s="34">
        <v>700</v>
      </c>
      <c r="D43" s="34">
        <v>786.83915000000002</v>
      </c>
      <c r="E43" s="33">
        <f t="shared" si="0"/>
        <v>112.40559285714286</v>
      </c>
    </row>
    <row r="44" spans="1:5" ht="34.5" x14ac:dyDescent="0.25">
      <c r="A44" s="9" t="s">
        <v>79</v>
      </c>
      <c r="B44" s="10" t="s">
        <v>80</v>
      </c>
      <c r="C44" s="34">
        <v>666</v>
      </c>
      <c r="D44" s="34">
        <v>246.45</v>
      </c>
      <c r="E44" s="33">
        <f t="shared" si="0"/>
        <v>37.004504504504503</v>
      </c>
    </row>
    <row r="45" spans="1:5" ht="57" x14ac:dyDescent="0.25">
      <c r="A45" s="9" t="s">
        <v>81</v>
      </c>
      <c r="B45" s="10" t="s">
        <v>82</v>
      </c>
      <c r="C45" s="34">
        <v>666</v>
      </c>
      <c r="D45" s="34">
        <v>246.45</v>
      </c>
      <c r="E45" s="33">
        <f t="shared" si="0"/>
        <v>37.004504504504503</v>
      </c>
    </row>
    <row r="46" spans="1:5" ht="135.75" x14ac:dyDescent="0.25">
      <c r="A46" s="9" t="s">
        <v>83</v>
      </c>
      <c r="B46" s="10" t="s">
        <v>84</v>
      </c>
      <c r="C46" s="34">
        <v>666</v>
      </c>
      <c r="D46" s="34">
        <v>246.45</v>
      </c>
      <c r="E46" s="33">
        <f t="shared" si="0"/>
        <v>37.004504504504503</v>
      </c>
    </row>
    <row r="47" spans="1:5" ht="34.5" x14ac:dyDescent="0.25">
      <c r="A47" s="9" t="s">
        <v>85</v>
      </c>
      <c r="B47" s="10" t="s">
        <v>86</v>
      </c>
      <c r="C47" s="34">
        <v>1272</v>
      </c>
      <c r="D47" s="34">
        <v>937.10806000000002</v>
      </c>
      <c r="E47" s="33">
        <f t="shared" si="0"/>
        <v>73.672017295597485</v>
      </c>
    </row>
    <row r="48" spans="1:5" ht="23.25" x14ac:dyDescent="0.25">
      <c r="A48" s="9" t="s">
        <v>87</v>
      </c>
      <c r="B48" s="10" t="s">
        <v>88</v>
      </c>
      <c r="C48" s="34">
        <v>16.2</v>
      </c>
      <c r="D48" s="34"/>
      <c r="E48" s="33">
        <f t="shared" si="0"/>
        <v>0</v>
      </c>
    </row>
    <row r="49" spans="1:5" ht="34.5" x14ac:dyDescent="0.25">
      <c r="A49" s="9" t="s">
        <v>89</v>
      </c>
      <c r="B49" s="10" t="s">
        <v>90</v>
      </c>
      <c r="C49" s="34">
        <v>16.2</v>
      </c>
      <c r="D49" s="34"/>
      <c r="E49" s="33">
        <f t="shared" si="0"/>
        <v>0</v>
      </c>
    </row>
    <row r="50" spans="1:5" ht="68.25" x14ac:dyDescent="0.25">
      <c r="A50" s="9" t="s">
        <v>91</v>
      </c>
      <c r="B50" s="10" t="s">
        <v>92</v>
      </c>
      <c r="C50" s="34">
        <v>1250.7</v>
      </c>
      <c r="D50" s="34">
        <v>935.94925999999998</v>
      </c>
      <c r="E50" s="33">
        <f t="shared" si="0"/>
        <v>74.834033741104975</v>
      </c>
    </row>
    <row r="51" spans="1:5" ht="45.75" x14ac:dyDescent="0.25">
      <c r="A51" s="9" t="s">
        <v>93</v>
      </c>
      <c r="B51" s="10" t="s">
        <v>94</v>
      </c>
      <c r="C51" s="34">
        <v>1182.7</v>
      </c>
      <c r="D51" s="34">
        <v>900.09325999999999</v>
      </c>
      <c r="E51" s="33">
        <f t="shared" si="0"/>
        <v>76.104951382430031</v>
      </c>
    </row>
    <row r="52" spans="1:5" ht="68.25" x14ac:dyDescent="0.25">
      <c r="A52" s="9" t="s">
        <v>95</v>
      </c>
      <c r="B52" s="10" t="s">
        <v>96</v>
      </c>
      <c r="C52" s="34">
        <v>1182.7</v>
      </c>
      <c r="D52" s="34">
        <v>900.09325999999999</v>
      </c>
      <c r="E52" s="33">
        <f t="shared" si="0"/>
        <v>76.104951382430031</v>
      </c>
    </row>
    <row r="53" spans="1:5" ht="68.25" x14ac:dyDescent="0.25">
      <c r="A53" s="9" t="s">
        <v>97</v>
      </c>
      <c r="B53" s="10" t="s">
        <v>98</v>
      </c>
      <c r="C53" s="34">
        <v>68</v>
      </c>
      <c r="D53" s="34">
        <v>35.856000000000002</v>
      </c>
      <c r="E53" s="33">
        <f t="shared" si="0"/>
        <v>52.72941176470588</v>
      </c>
    </row>
    <row r="54" spans="1:5" ht="57" x14ac:dyDescent="0.25">
      <c r="A54" s="9" t="s">
        <v>99</v>
      </c>
      <c r="B54" s="10" t="s">
        <v>100</v>
      </c>
      <c r="C54" s="34">
        <v>68</v>
      </c>
      <c r="D54" s="34">
        <v>35.856000000000002</v>
      </c>
      <c r="E54" s="33">
        <f t="shared" si="0"/>
        <v>52.72941176470588</v>
      </c>
    </row>
    <row r="55" spans="1:5" ht="68.25" x14ac:dyDescent="0.25">
      <c r="A55" s="9" t="s">
        <v>101</v>
      </c>
      <c r="B55" s="10" t="s">
        <v>102</v>
      </c>
      <c r="C55" s="34">
        <v>5.0999999999999996</v>
      </c>
      <c r="D55" s="34">
        <v>1.1588000000000001</v>
      </c>
      <c r="E55" s="33">
        <f t="shared" si="0"/>
        <v>22.721568627450985</v>
      </c>
    </row>
    <row r="56" spans="1:5" ht="68.25" x14ac:dyDescent="0.25">
      <c r="A56" s="9" t="s">
        <v>103</v>
      </c>
      <c r="B56" s="10" t="s">
        <v>104</v>
      </c>
      <c r="C56" s="34">
        <v>5.0999999999999996</v>
      </c>
      <c r="D56" s="34">
        <v>1.1588000000000001</v>
      </c>
      <c r="E56" s="33">
        <f t="shared" si="0"/>
        <v>22.721568627450985</v>
      </c>
    </row>
    <row r="57" spans="1:5" ht="57" x14ac:dyDescent="0.25">
      <c r="A57" s="9" t="s">
        <v>105</v>
      </c>
      <c r="B57" s="10" t="s">
        <v>106</v>
      </c>
      <c r="C57" s="34">
        <v>5.0999999999999996</v>
      </c>
      <c r="D57" s="34">
        <v>1.1588000000000001</v>
      </c>
      <c r="E57" s="33">
        <f t="shared" si="0"/>
        <v>22.721568627450985</v>
      </c>
    </row>
    <row r="58" spans="1:5" x14ac:dyDescent="0.25">
      <c r="A58" s="9" t="s">
        <v>107</v>
      </c>
      <c r="B58" s="10" t="s">
        <v>108</v>
      </c>
      <c r="C58" s="34">
        <v>130</v>
      </c>
      <c r="D58" s="34">
        <v>75.531929999999988</v>
      </c>
      <c r="E58" s="33">
        <f t="shared" si="0"/>
        <v>58.101484615384599</v>
      </c>
    </row>
    <row r="59" spans="1:5" x14ac:dyDescent="0.25">
      <c r="A59" s="9" t="s">
        <v>109</v>
      </c>
      <c r="B59" s="10" t="s">
        <v>110</v>
      </c>
      <c r="C59" s="34">
        <v>130</v>
      </c>
      <c r="D59" s="34">
        <v>75.531929999999988</v>
      </c>
      <c r="E59" s="33">
        <f t="shared" si="0"/>
        <v>58.101484615384599</v>
      </c>
    </row>
    <row r="60" spans="1:5" ht="23.25" x14ac:dyDescent="0.25">
      <c r="A60" s="9" t="s">
        <v>111</v>
      </c>
      <c r="B60" s="10" t="s">
        <v>112</v>
      </c>
      <c r="C60" s="34">
        <v>60</v>
      </c>
      <c r="D60" s="34">
        <v>79.181169999999995</v>
      </c>
      <c r="E60" s="33">
        <f t="shared" si="0"/>
        <v>131.96861666666666</v>
      </c>
    </row>
    <row r="61" spans="1:5" x14ac:dyDescent="0.25">
      <c r="A61" s="9" t="s">
        <v>113</v>
      </c>
      <c r="B61" s="10" t="s">
        <v>114</v>
      </c>
      <c r="C61" s="34">
        <v>70</v>
      </c>
      <c r="D61" s="34">
        <v>-3.6492399999999998</v>
      </c>
      <c r="E61" s="33">
        <f t="shared" si="0"/>
        <v>-5.2131999999999996</v>
      </c>
    </row>
    <row r="62" spans="1:5" x14ac:dyDescent="0.25">
      <c r="A62" s="9" t="s">
        <v>115</v>
      </c>
      <c r="B62" s="10" t="s">
        <v>116</v>
      </c>
      <c r="C62" s="34">
        <v>70</v>
      </c>
      <c r="D62" s="34">
        <v>-3.6492399999999998</v>
      </c>
      <c r="E62" s="33">
        <f t="shared" si="0"/>
        <v>-5.2131999999999996</v>
      </c>
    </row>
    <row r="63" spans="1:5" ht="23.25" x14ac:dyDescent="0.25">
      <c r="A63" s="9" t="s">
        <v>117</v>
      </c>
      <c r="B63" s="10" t="s">
        <v>118</v>
      </c>
      <c r="C63" s="34">
        <v>633.9</v>
      </c>
      <c r="D63" s="34">
        <v>381.32719000000003</v>
      </c>
      <c r="E63" s="33">
        <f t="shared" si="0"/>
        <v>60.155732765420424</v>
      </c>
    </row>
    <row r="64" spans="1:5" x14ac:dyDescent="0.25">
      <c r="A64" s="9" t="s">
        <v>119</v>
      </c>
      <c r="B64" s="10" t="s">
        <v>120</v>
      </c>
      <c r="C64" s="34">
        <v>633.9</v>
      </c>
      <c r="D64" s="34">
        <v>381.32719000000003</v>
      </c>
      <c r="E64" s="33">
        <f t="shared" si="0"/>
        <v>60.155732765420424</v>
      </c>
    </row>
    <row r="65" spans="1:5" x14ac:dyDescent="0.25">
      <c r="A65" s="9" t="s">
        <v>121</v>
      </c>
      <c r="B65" s="10" t="s">
        <v>122</v>
      </c>
      <c r="C65" s="34">
        <v>633.9</v>
      </c>
      <c r="D65" s="34">
        <v>381.32719000000003</v>
      </c>
      <c r="E65" s="33">
        <f t="shared" si="0"/>
        <v>60.155732765420424</v>
      </c>
    </row>
    <row r="66" spans="1:5" ht="23.25" x14ac:dyDescent="0.25">
      <c r="A66" s="9" t="s">
        <v>123</v>
      </c>
      <c r="B66" s="10" t="s">
        <v>124</v>
      </c>
      <c r="C66" s="34">
        <v>633.9</v>
      </c>
      <c r="D66" s="34">
        <v>381.32719000000003</v>
      </c>
      <c r="E66" s="33">
        <f t="shared" si="0"/>
        <v>60.155732765420424</v>
      </c>
    </row>
    <row r="67" spans="1:5" ht="23.25" x14ac:dyDescent="0.25">
      <c r="A67" s="9" t="s">
        <v>125</v>
      </c>
      <c r="B67" s="10" t="s">
        <v>126</v>
      </c>
      <c r="C67" s="34">
        <v>9150</v>
      </c>
      <c r="D67" s="34">
        <v>9836.6611799999991</v>
      </c>
      <c r="E67" s="33">
        <f t="shared" si="0"/>
        <v>107.50449377049181</v>
      </c>
    </row>
    <row r="68" spans="1:5" ht="68.25" x14ac:dyDescent="0.25">
      <c r="A68" s="9" t="s">
        <v>127</v>
      </c>
      <c r="B68" s="10" t="s">
        <v>128</v>
      </c>
      <c r="C68" s="34">
        <v>1500</v>
      </c>
      <c r="D68" s="34">
        <v>1402.2766000000001</v>
      </c>
      <c r="E68" s="33">
        <f t="shared" si="0"/>
        <v>93.485106666666667</v>
      </c>
    </row>
    <row r="69" spans="1:5" ht="68.25" x14ac:dyDescent="0.25">
      <c r="A69" s="9" t="s">
        <v>129</v>
      </c>
      <c r="B69" s="10" t="s">
        <v>130</v>
      </c>
      <c r="C69" s="34">
        <v>1500</v>
      </c>
      <c r="D69" s="34">
        <v>1402.2766000000001</v>
      </c>
      <c r="E69" s="33">
        <f t="shared" si="0"/>
        <v>93.485106666666667</v>
      </c>
    </row>
    <row r="70" spans="1:5" ht="68.25" x14ac:dyDescent="0.25">
      <c r="A70" s="9" t="s">
        <v>131</v>
      </c>
      <c r="B70" s="10" t="s">
        <v>132</v>
      </c>
      <c r="C70" s="34">
        <v>1500</v>
      </c>
      <c r="D70" s="34">
        <v>1402.2766000000001</v>
      </c>
      <c r="E70" s="33">
        <f t="shared" si="0"/>
        <v>93.485106666666667</v>
      </c>
    </row>
    <row r="71" spans="1:5" ht="23.25" x14ac:dyDescent="0.25">
      <c r="A71" s="9" t="s">
        <v>133</v>
      </c>
      <c r="B71" s="10" t="s">
        <v>134</v>
      </c>
      <c r="C71" s="34">
        <v>7650</v>
      </c>
      <c r="D71" s="34">
        <v>8434.3845799999999</v>
      </c>
      <c r="E71" s="33">
        <f t="shared" ref="E71:E134" si="1">D71/C71*100</f>
        <v>110.25339320261438</v>
      </c>
    </row>
    <row r="72" spans="1:5" ht="23.25" x14ac:dyDescent="0.25">
      <c r="A72" s="9" t="s">
        <v>135</v>
      </c>
      <c r="B72" s="10" t="s">
        <v>136</v>
      </c>
      <c r="C72" s="34">
        <v>7650</v>
      </c>
      <c r="D72" s="34">
        <v>8434.3845799999999</v>
      </c>
      <c r="E72" s="33">
        <f t="shared" si="1"/>
        <v>110.25339320261438</v>
      </c>
    </row>
    <row r="73" spans="1:5" ht="45.75" x14ac:dyDescent="0.25">
      <c r="A73" s="9" t="s">
        <v>137</v>
      </c>
      <c r="B73" s="10" t="s">
        <v>138</v>
      </c>
      <c r="C73" s="34">
        <v>7650</v>
      </c>
      <c r="D73" s="34">
        <v>8434.3845799999999</v>
      </c>
      <c r="E73" s="33">
        <f t="shared" si="1"/>
        <v>110.25339320261438</v>
      </c>
    </row>
    <row r="74" spans="1:5" x14ac:dyDescent="0.25">
      <c r="A74" s="9" t="s">
        <v>139</v>
      </c>
      <c r="B74" s="10" t="s">
        <v>140</v>
      </c>
      <c r="C74" s="34">
        <v>242</v>
      </c>
      <c r="D74" s="34">
        <v>342.38903000000005</v>
      </c>
      <c r="E74" s="33">
        <f t="shared" si="1"/>
        <v>141.48307024793388</v>
      </c>
    </row>
    <row r="75" spans="1:5" ht="34.5" x14ac:dyDescent="0.25">
      <c r="A75" s="9" t="s">
        <v>141</v>
      </c>
      <c r="B75" s="10" t="s">
        <v>142</v>
      </c>
      <c r="C75" s="34">
        <v>218.7</v>
      </c>
      <c r="D75" s="34">
        <v>331.67970000000003</v>
      </c>
      <c r="E75" s="33">
        <f t="shared" si="1"/>
        <v>151.65967078189303</v>
      </c>
    </row>
    <row r="76" spans="1:5" ht="45.75" x14ac:dyDescent="0.25">
      <c r="A76" s="9" t="s">
        <v>143</v>
      </c>
      <c r="B76" s="10" t="s">
        <v>144</v>
      </c>
      <c r="C76" s="34">
        <v>0.2</v>
      </c>
      <c r="D76" s="34">
        <v>0.2</v>
      </c>
      <c r="E76" s="33">
        <f t="shared" si="1"/>
        <v>100</v>
      </c>
    </row>
    <row r="77" spans="1:5" ht="68.25" x14ac:dyDescent="0.25">
      <c r="A77" s="9" t="s">
        <v>145</v>
      </c>
      <c r="B77" s="10" t="s">
        <v>146</v>
      </c>
      <c r="C77" s="34">
        <v>0.2</v>
      </c>
      <c r="D77" s="34">
        <v>0.2</v>
      </c>
      <c r="E77" s="33">
        <f t="shared" si="1"/>
        <v>100</v>
      </c>
    </row>
    <row r="78" spans="1:5" ht="57" x14ac:dyDescent="0.25">
      <c r="A78" s="9" t="s">
        <v>147</v>
      </c>
      <c r="B78" s="10" t="s">
        <v>148</v>
      </c>
      <c r="C78" s="34">
        <v>20.2</v>
      </c>
      <c r="D78" s="34">
        <v>19.5</v>
      </c>
      <c r="E78" s="33">
        <f t="shared" si="1"/>
        <v>96.534653465346537</v>
      </c>
    </row>
    <row r="79" spans="1:5" ht="79.5" x14ac:dyDescent="0.25">
      <c r="A79" s="9" t="s">
        <v>149</v>
      </c>
      <c r="B79" s="10" t="s">
        <v>150</v>
      </c>
      <c r="C79" s="34">
        <v>20.2</v>
      </c>
      <c r="D79" s="34">
        <v>19.5</v>
      </c>
      <c r="E79" s="33">
        <f t="shared" si="1"/>
        <v>96.534653465346537</v>
      </c>
    </row>
    <row r="80" spans="1:5" ht="45.75" x14ac:dyDescent="0.25">
      <c r="A80" s="9" t="s">
        <v>151</v>
      </c>
      <c r="B80" s="10" t="s">
        <v>152</v>
      </c>
      <c r="C80" s="34">
        <v>24.8</v>
      </c>
      <c r="D80" s="34">
        <v>26.301449999999999</v>
      </c>
      <c r="E80" s="33">
        <f t="shared" si="1"/>
        <v>106.05423387096774</v>
      </c>
    </row>
    <row r="81" spans="1:5" ht="68.25" x14ac:dyDescent="0.25">
      <c r="A81" s="9" t="s">
        <v>153</v>
      </c>
      <c r="B81" s="10" t="s">
        <v>154</v>
      </c>
      <c r="C81" s="34">
        <v>24.8</v>
      </c>
      <c r="D81" s="34">
        <v>26.301449999999999</v>
      </c>
      <c r="E81" s="33">
        <f t="shared" si="1"/>
        <v>106.05423387096774</v>
      </c>
    </row>
    <row r="82" spans="1:5" ht="45.75" x14ac:dyDescent="0.25">
      <c r="A82" s="9" t="s">
        <v>155</v>
      </c>
      <c r="B82" s="10" t="s">
        <v>156</v>
      </c>
      <c r="C82" s="34">
        <v>10</v>
      </c>
      <c r="D82" s="34">
        <v>19</v>
      </c>
      <c r="E82" s="33">
        <f t="shared" si="1"/>
        <v>190</v>
      </c>
    </row>
    <row r="83" spans="1:5" ht="68.25" x14ac:dyDescent="0.25">
      <c r="A83" s="9" t="s">
        <v>157</v>
      </c>
      <c r="B83" s="10" t="s">
        <v>158</v>
      </c>
      <c r="C83" s="34">
        <v>10</v>
      </c>
      <c r="D83" s="34">
        <v>19</v>
      </c>
      <c r="E83" s="33">
        <f t="shared" si="1"/>
        <v>190</v>
      </c>
    </row>
    <row r="84" spans="1:5" ht="57" x14ac:dyDescent="0.25">
      <c r="A84" s="9" t="s">
        <v>159</v>
      </c>
      <c r="B84" s="10" t="s">
        <v>160</v>
      </c>
      <c r="C84" s="34">
        <v>1.5</v>
      </c>
      <c r="D84" s="34">
        <v>4.5</v>
      </c>
      <c r="E84" s="33">
        <f t="shared" si="1"/>
        <v>300</v>
      </c>
    </row>
    <row r="85" spans="1:5" ht="79.5" x14ac:dyDescent="0.25">
      <c r="A85" s="9" t="s">
        <v>161</v>
      </c>
      <c r="B85" s="10" t="s">
        <v>162</v>
      </c>
      <c r="C85" s="34">
        <v>1.5</v>
      </c>
      <c r="D85" s="34">
        <v>4.5</v>
      </c>
      <c r="E85" s="33">
        <f t="shared" si="1"/>
        <v>300</v>
      </c>
    </row>
    <row r="86" spans="1:5" ht="57" x14ac:dyDescent="0.25">
      <c r="A86" s="9" t="s">
        <v>163</v>
      </c>
      <c r="B86" s="10" t="s">
        <v>164</v>
      </c>
      <c r="C86" s="34">
        <v>1</v>
      </c>
      <c r="D86" s="34">
        <v>0.9</v>
      </c>
      <c r="E86" s="33">
        <f t="shared" si="1"/>
        <v>90</v>
      </c>
    </row>
    <row r="87" spans="1:5" ht="90.75" x14ac:dyDescent="0.25">
      <c r="A87" s="9" t="s">
        <v>165</v>
      </c>
      <c r="B87" s="10" t="s">
        <v>166</v>
      </c>
      <c r="C87" s="34">
        <v>1</v>
      </c>
      <c r="D87" s="34">
        <v>0.9</v>
      </c>
      <c r="E87" s="33">
        <f t="shared" si="1"/>
        <v>90</v>
      </c>
    </row>
    <row r="88" spans="1:5" ht="45.75" x14ac:dyDescent="0.25">
      <c r="A88" s="9" t="s">
        <v>167</v>
      </c>
      <c r="B88" s="10" t="s">
        <v>168</v>
      </c>
      <c r="C88" s="34">
        <v>2</v>
      </c>
      <c r="D88" s="34">
        <v>2</v>
      </c>
      <c r="E88" s="33">
        <f t="shared" si="1"/>
        <v>100</v>
      </c>
    </row>
    <row r="89" spans="1:5" ht="68.25" x14ac:dyDescent="0.25">
      <c r="A89" s="9" t="s">
        <v>169</v>
      </c>
      <c r="B89" s="10" t="s">
        <v>170</v>
      </c>
      <c r="C89" s="34">
        <v>2</v>
      </c>
      <c r="D89" s="34">
        <v>2</v>
      </c>
      <c r="E89" s="33">
        <f t="shared" si="1"/>
        <v>100</v>
      </c>
    </row>
    <row r="90" spans="1:5" ht="45.75" x14ac:dyDescent="0.25">
      <c r="A90" s="9" t="s">
        <v>171</v>
      </c>
      <c r="B90" s="10" t="s">
        <v>172</v>
      </c>
      <c r="C90" s="34">
        <v>9</v>
      </c>
      <c r="D90" s="34">
        <v>11</v>
      </c>
      <c r="E90" s="33">
        <f t="shared" si="1"/>
        <v>122.22222222222223</v>
      </c>
    </row>
    <row r="91" spans="1:5" ht="57" x14ac:dyDescent="0.25">
      <c r="A91" s="9" t="s">
        <v>173</v>
      </c>
      <c r="B91" s="10" t="s">
        <v>174</v>
      </c>
      <c r="C91" s="34">
        <v>9</v>
      </c>
      <c r="D91" s="34">
        <v>11</v>
      </c>
      <c r="E91" s="33">
        <f t="shared" si="1"/>
        <v>122.22222222222223</v>
      </c>
    </row>
    <row r="92" spans="1:5" ht="57" x14ac:dyDescent="0.25">
      <c r="A92" s="9" t="s">
        <v>175</v>
      </c>
      <c r="B92" s="10" t="s">
        <v>176</v>
      </c>
      <c r="C92" s="34">
        <v>150</v>
      </c>
      <c r="D92" s="34">
        <v>248.27825000000001</v>
      </c>
      <c r="E92" s="33">
        <f t="shared" si="1"/>
        <v>165.51883333333336</v>
      </c>
    </row>
    <row r="93" spans="1:5" ht="68.25" x14ac:dyDescent="0.25">
      <c r="A93" s="9" t="s">
        <v>177</v>
      </c>
      <c r="B93" s="10" t="s">
        <v>178</v>
      </c>
      <c r="C93" s="34">
        <v>150</v>
      </c>
      <c r="D93" s="34">
        <v>248.27825000000001</v>
      </c>
      <c r="E93" s="33">
        <f t="shared" si="1"/>
        <v>165.51883333333336</v>
      </c>
    </row>
    <row r="94" spans="1:5" ht="90.75" x14ac:dyDescent="0.25">
      <c r="A94" s="9" t="s">
        <v>179</v>
      </c>
      <c r="B94" s="10" t="s">
        <v>180</v>
      </c>
      <c r="C94" s="34">
        <v>15</v>
      </c>
      <c r="D94" s="34">
        <v>10.70933</v>
      </c>
      <c r="E94" s="33">
        <f t="shared" si="1"/>
        <v>71.395533333333333</v>
      </c>
    </row>
    <row r="95" spans="1:5" ht="68.25" x14ac:dyDescent="0.25">
      <c r="A95" s="9" t="s">
        <v>181</v>
      </c>
      <c r="B95" s="10" t="s">
        <v>182</v>
      </c>
      <c r="C95" s="34">
        <v>15</v>
      </c>
      <c r="D95" s="34">
        <v>10.70933</v>
      </c>
      <c r="E95" s="33">
        <f t="shared" si="1"/>
        <v>71.395533333333333</v>
      </c>
    </row>
    <row r="96" spans="1:5" ht="57" x14ac:dyDescent="0.25">
      <c r="A96" s="9" t="s">
        <v>183</v>
      </c>
      <c r="B96" s="10" t="s">
        <v>184</v>
      </c>
      <c r="C96" s="34">
        <v>15</v>
      </c>
      <c r="D96" s="34">
        <v>10.70933</v>
      </c>
      <c r="E96" s="33">
        <f t="shared" si="1"/>
        <v>71.395533333333333</v>
      </c>
    </row>
    <row r="97" spans="1:5" ht="23.25" x14ac:dyDescent="0.25">
      <c r="A97" s="9" t="s">
        <v>185</v>
      </c>
      <c r="B97" s="10" t="s">
        <v>186</v>
      </c>
      <c r="C97" s="34">
        <v>8.3000000000000007</v>
      </c>
      <c r="D97" s="34"/>
      <c r="E97" s="33">
        <f t="shared" si="1"/>
        <v>0</v>
      </c>
    </row>
    <row r="98" spans="1:5" ht="57" x14ac:dyDescent="0.25">
      <c r="A98" s="9" t="s">
        <v>187</v>
      </c>
      <c r="B98" s="10" t="s">
        <v>188</v>
      </c>
      <c r="C98" s="34">
        <v>8.3000000000000007</v>
      </c>
      <c r="D98" s="34"/>
      <c r="E98" s="33">
        <f t="shared" si="1"/>
        <v>0</v>
      </c>
    </row>
    <row r="99" spans="1:5" ht="45.75" x14ac:dyDescent="0.25">
      <c r="A99" s="9" t="s">
        <v>189</v>
      </c>
      <c r="B99" s="10" t="s">
        <v>190</v>
      </c>
      <c r="C99" s="34">
        <v>3.3</v>
      </c>
      <c r="D99" s="34"/>
      <c r="E99" s="33">
        <f t="shared" si="1"/>
        <v>0</v>
      </c>
    </row>
    <row r="100" spans="1:5" ht="57" x14ac:dyDescent="0.25">
      <c r="A100" s="9" t="s">
        <v>191</v>
      </c>
      <c r="B100" s="10" t="s">
        <v>192</v>
      </c>
      <c r="C100" s="34">
        <v>5</v>
      </c>
      <c r="D100" s="34"/>
      <c r="E100" s="33">
        <f t="shared" si="1"/>
        <v>0</v>
      </c>
    </row>
    <row r="101" spans="1:5" x14ac:dyDescent="0.25">
      <c r="A101" s="9" t="s">
        <v>193</v>
      </c>
      <c r="B101" s="10" t="s">
        <v>194</v>
      </c>
      <c r="C101" s="34"/>
      <c r="D101" s="34">
        <v>0.74975999999999998</v>
      </c>
      <c r="E101" s="33"/>
    </row>
    <row r="102" spans="1:5" x14ac:dyDescent="0.25">
      <c r="A102" s="9" t="s">
        <v>195</v>
      </c>
      <c r="B102" s="10" t="s">
        <v>196</v>
      </c>
      <c r="C102" s="34"/>
      <c r="D102" s="34">
        <v>0.39976</v>
      </c>
      <c r="E102" s="33"/>
    </row>
    <row r="103" spans="1:5" ht="23.25" x14ac:dyDescent="0.25">
      <c r="A103" s="9" t="s">
        <v>197</v>
      </c>
      <c r="B103" s="10" t="s">
        <v>198</v>
      </c>
      <c r="C103" s="34"/>
      <c r="D103" s="34">
        <v>0.39976</v>
      </c>
      <c r="E103" s="33"/>
    </row>
    <row r="104" spans="1:5" x14ac:dyDescent="0.25">
      <c r="A104" s="9" t="s">
        <v>199</v>
      </c>
      <c r="B104" s="10" t="s">
        <v>200</v>
      </c>
      <c r="C104" s="34"/>
      <c r="D104" s="34">
        <v>0.35</v>
      </c>
      <c r="E104" s="33"/>
    </row>
    <row r="105" spans="1:5" ht="23.25" x14ac:dyDescent="0.25">
      <c r="A105" s="9" t="s">
        <v>201</v>
      </c>
      <c r="B105" s="10" t="s">
        <v>202</v>
      </c>
      <c r="C105" s="34"/>
      <c r="D105" s="34">
        <v>0.35</v>
      </c>
      <c r="E105" s="33"/>
    </row>
    <row r="106" spans="1:5" x14ac:dyDescent="0.25">
      <c r="A106" s="9" t="s">
        <v>203</v>
      </c>
      <c r="B106" s="10" t="s">
        <v>204</v>
      </c>
      <c r="C106" s="34">
        <v>286705.42112999997</v>
      </c>
      <c r="D106" s="34">
        <v>212655.93334000002</v>
      </c>
      <c r="E106" s="33">
        <f t="shared" si="1"/>
        <v>74.172274978915055</v>
      </c>
    </row>
    <row r="107" spans="1:5" ht="23.25" x14ac:dyDescent="0.25">
      <c r="A107" s="9" t="s">
        <v>205</v>
      </c>
      <c r="B107" s="10" t="s">
        <v>206</v>
      </c>
      <c r="C107" s="34">
        <v>285869.61208999995</v>
      </c>
      <c r="D107" s="34">
        <v>211820.12430000002</v>
      </c>
      <c r="E107" s="33">
        <f t="shared" si="1"/>
        <v>74.096761370114777</v>
      </c>
    </row>
    <row r="108" spans="1:5" ht="23.25" x14ac:dyDescent="0.25">
      <c r="A108" s="9" t="s">
        <v>207</v>
      </c>
      <c r="B108" s="10" t="s">
        <v>208</v>
      </c>
      <c r="C108" s="34">
        <v>78870.5</v>
      </c>
      <c r="D108" s="34">
        <v>65852.600000000006</v>
      </c>
      <c r="E108" s="33">
        <f t="shared" si="1"/>
        <v>83.494589231715281</v>
      </c>
    </row>
    <row r="109" spans="1:5" x14ac:dyDescent="0.25">
      <c r="A109" s="9" t="s">
        <v>209</v>
      </c>
      <c r="B109" s="10" t="s">
        <v>210</v>
      </c>
      <c r="C109" s="34">
        <v>41900.5</v>
      </c>
      <c r="D109" s="34">
        <v>32807</v>
      </c>
      <c r="E109" s="33">
        <f t="shared" si="1"/>
        <v>78.297395019152518</v>
      </c>
    </row>
    <row r="110" spans="1:5" ht="34.5" x14ac:dyDescent="0.25">
      <c r="A110" s="9" t="s">
        <v>212</v>
      </c>
      <c r="B110" s="10" t="s">
        <v>213</v>
      </c>
      <c r="C110" s="34">
        <v>41900.5</v>
      </c>
      <c r="D110" s="34">
        <v>32807</v>
      </c>
      <c r="E110" s="33">
        <f t="shared" si="1"/>
        <v>78.297395019152518</v>
      </c>
    </row>
    <row r="111" spans="1:5" ht="23.25" x14ac:dyDescent="0.25">
      <c r="A111" s="9" t="s">
        <v>214</v>
      </c>
      <c r="B111" s="10" t="s">
        <v>215</v>
      </c>
      <c r="C111" s="34">
        <v>36970</v>
      </c>
      <c r="D111" s="34">
        <v>33045.599999999999</v>
      </c>
      <c r="E111" s="33">
        <f t="shared" si="1"/>
        <v>89.384906681092787</v>
      </c>
    </row>
    <row r="112" spans="1:5" ht="23.25" x14ac:dyDescent="0.25">
      <c r="A112" s="9" t="s">
        <v>216</v>
      </c>
      <c r="B112" s="10" t="s">
        <v>217</v>
      </c>
      <c r="C112" s="34">
        <v>36970</v>
      </c>
      <c r="D112" s="34">
        <v>33045.599999999999</v>
      </c>
      <c r="E112" s="33">
        <f t="shared" si="1"/>
        <v>89.384906681092787</v>
      </c>
    </row>
    <row r="113" spans="1:5" ht="23.25" x14ac:dyDescent="0.25">
      <c r="A113" s="9" t="s">
        <v>218</v>
      </c>
      <c r="B113" s="10" t="s">
        <v>219</v>
      </c>
      <c r="C113" s="34">
        <v>88724.477959999989</v>
      </c>
      <c r="D113" s="34">
        <v>63888.630140000001</v>
      </c>
      <c r="E113" s="33">
        <f t="shared" si="1"/>
        <v>72.007896365198292</v>
      </c>
    </row>
    <row r="114" spans="1:5" ht="45.75" x14ac:dyDescent="0.25">
      <c r="A114" s="9" t="s">
        <v>220</v>
      </c>
      <c r="B114" s="10" t="s">
        <v>221</v>
      </c>
      <c r="C114" s="34">
        <v>2810.14221</v>
      </c>
      <c r="D114" s="34">
        <v>1562.06484</v>
      </c>
      <c r="E114" s="33">
        <f t="shared" si="1"/>
        <v>55.586682924491569</v>
      </c>
    </row>
    <row r="115" spans="1:5" ht="45.75" x14ac:dyDescent="0.25">
      <c r="A115" s="9" t="s">
        <v>222</v>
      </c>
      <c r="B115" s="10" t="s">
        <v>223</v>
      </c>
      <c r="C115" s="34">
        <v>2810.14221</v>
      </c>
      <c r="D115" s="34">
        <v>1562.06484</v>
      </c>
      <c r="E115" s="33">
        <f t="shared" si="1"/>
        <v>55.586682924491569</v>
      </c>
    </row>
    <row r="116" spans="1:5" ht="23.25" x14ac:dyDescent="0.25">
      <c r="A116" s="9" t="s">
        <v>224</v>
      </c>
      <c r="B116" s="10" t="s">
        <v>225</v>
      </c>
      <c r="C116" s="34">
        <v>28633.68765</v>
      </c>
      <c r="D116" s="34">
        <v>28633.68765</v>
      </c>
      <c r="E116" s="33">
        <f t="shared" si="1"/>
        <v>100</v>
      </c>
    </row>
    <row r="117" spans="1:5" ht="23.25" x14ac:dyDescent="0.25">
      <c r="A117" s="9" t="s">
        <v>226</v>
      </c>
      <c r="B117" s="10" t="s">
        <v>227</v>
      </c>
      <c r="C117" s="34">
        <v>28633.68765</v>
      </c>
      <c r="D117" s="34">
        <v>28633.68765</v>
      </c>
      <c r="E117" s="33">
        <f t="shared" si="1"/>
        <v>100</v>
      </c>
    </row>
    <row r="118" spans="1:5" ht="34.5" x14ac:dyDescent="0.25">
      <c r="A118" s="9" t="s">
        <v>228</v>
      </c>
      <c r="B118" s="10" t="s">
        <v>229</v>
      </c>
      <c r="C118" s="34">
        <v>1400</v>
      </c>
      <c r="D118" s="34">
        <v>1400</v>
      </c>
      <c r="E118" s="33">
        <f t="shared" si="1"/>
        <v>100</v>
      </c>
    </row>
    <row r="119" spans="1:5" ht="45.75" x14ac:dyDescent="0.25">
      <c r="A119" s="9" t="s">
        <v>230</v>
      </c>
      <c r="B119" s="10" t="s">
        <v>231</v>
      </c>
      <c r="C119" s="34">
        <v>1400</v>
      </c>
      <c r="D119" s="34">
        <v>1400</v>
      </c>
      <c r="E119" s="33">
        <f t="shared" si="1"/>
        <v>100</v>
      </c>
    </row>
    <row r="120" spans="1:5" x14ac:dyDescent="0.25">
      <c r="A120" s="9" t="s">
        <v>232</v>
      </c>
      <c r="B120" s="10" t="s">
        <v>233</v>
      </c>
      <c r="C120" s="34">
        <v>421.20075000000003</v>
      </c>
      <c r="D120" s="34">
        <v>421.20075000000003</v>
      </c>
      <c r="E120" s="33">
        <f t="shared" si="1"/>
        <v>100</v>
      </c>
    </row>
    <row r="121" spans="1:5" ht="23.25" x14ac:dyDescent="0.25">
      <c r="A121" s="9" t="s">
        <v>234</v>
      </c>
      <c r="B121" s="10" t="s">
        <v>235</v>
      </c>
      <c r="C121" s="34">
        <v>421.20075000000003</v>
      </c>
      <c r="D121" s="34">
        <v>421.20075000000003</v>
      </c>
      <c r="E121" s="33">
        <f t="shared" si="1"/>
        <v>100</v>
      </c>
    </row>
    <row r="122" spans="1:5" ht="45.75" x14ac:dyDescent="0.25">
      <c r="A122" s="9" t="s">
        <v>236</v>
      </c>
      <c r="B122" s="10" t="s">
        <v>237</v>
      </c>
      <c r="C122" s="34">
        <v>7037.8</v>
      </c>
      <c r="D122" s="34">
        <v>7037.8</v>
      </c>
      <c r="E122" s="33">
        <f t="shared" si="1"/>
        <v>100</v>
      </c>
    </row>
    <row r="123" spans="1:5" ht="45.75" x14ac:dyDescent="0.25">
      <c r="A123" s="9" t="s">
        <v>238</v>
      </c>
      <c r="B123" s="10" t="s">
        <v>239</v>
      </c>
      <c r="C123" s="34">
        <v>7037.8</v>
      </c>
      <c r="D123" s="34">
        <v>7037.8</v>
      </c>
      <c r="E123" s="33">
        <f t="shared" si="1"/>
        <v>100</v>
      </c>
    </row>
    <row r="124" spans="1:5" x14ac:dyDescent="0.25">
      <c r="A124" s="9" t="s">
        <v>240</v>
      </c>
      <c r="B124" s="10" t="s">
        <v>241</v>
      </c>
      <c r="C124" s="34">
        <v>48421.647349999999</v>
      </c>
      <c r="D124" s="34">
        <v>24833.876899999999</v>
      </c>
      <c r="E124" s="33">
        <f t="shared" si="1"/>
        <v>51.286724552133599</v>
      </c>
    </row>
    <row r="125" spans="1:5" x14ac:dyDescent="0.25">
      <c r="A125" s="9" t="s">
        <v>242</v>
      </c>
      <c r="B125" s="10" t="s">
        <v>243</v>
      </c>
      <c r="C125" s="34">
        <v>48421.647349999999</v>
      </c>
      <c r="D125" s="34">
        <v>24833.876899999999</v>
      </c>
      <c r="E125" s="33">
        <f t="shared" si="1"/>
        <v>51.286724552133599</v>
      </c>
    </row>
    <row r="126" spans="1:5" ht="23.25" x14ac:dyDescent="0.25">
      <c r="A126" s="9" t="s">
        <v>244</v>
      </c>
      <c r="B126" s="10" t="s">
        <v>245</v>
      </c>
      <c r="C126" s="34">
        <v>112268.3079</v>
      </c>
      <c r="D126" s="34">
        <v>77723.28903</v>
      </c>
      <c r="E126" s="33">
        <f t="shared" si="1"/>
        <v>69.229946085256714</v>
      </c>
    </row>
    <row r="127" spans="1:5" ht="23.25" x14ac:dyDescent="0.25">
      <c r="A127" s="9" t="s">
        <v>246</v>
      </c>
      <c r="B127" s="10" t="s">
        <v>247</v>
      </c>
      <c r="C127" s="34">
        <v>101650.8</v>
      </c>
      <c r="D127" s="34">
        <v>73653.87</v>
      </c>
      <c r="E127" s="33">
        <f t="shared" si="1"/>
        <v>72.457737666599769</v>
      </c>
    </row>
    <row r="128" spans="1:5" ht="34.5" x14ac:dyDescent="0.25">
      <c r="A128" s="9" t="s">
        <v>248</v>
      </c>
      <c r="B128" s="10" t="s">
        <v>249</v>
      </c>
      <c r="C128" s="34">
        <v>101650.8</v>
      </c>
      <c r="D128" s="34">
        <v>73653.87</v>
      </c>
      <c r="E128" s="33">
        <f t="shared" si="1"/>
        <v>72.457737666599769</v>
      </c>
    </row>
    <row r="129" spans="1:5" ht="34.5" x14ac:dyDescent="0.25">
      <c r="A129" s="9" t="s">
        <v>250</v>
      </c>
      <c r="B129" s="10" t="s">
        <v>251</v>
      </c>
      <c r="C129" s="34">
        <v>4756.2</v>
      </c>
      <c r="D129" s="34">
        <v>2944.6689999999999</v>
      </c>
      <c r="E129" s="33">
        <f t="shared" si="1"/>
        <v>61.912219839367566</v>
      </c>
    </row>
    <row r="130" spans="1:5" ht="34.5" x14ac:dyDescent="0.25">
      <c r="A130" s="9" t="s">
        <v>252</v>
      </c>
      <c r="B130" s="10" t="s">
        <v>253</v>
      </c>
      <c r="C130" s="34">
        <v>4756.2</v>
      </c>
      <c r="D130" s="34">
        <v>2944.6689999999999</v>
      </c>
      <c r="E130" s="33">
        <f t="shared" si="1"/>
        <v>61.912219839367566</v>
      </c>
    </row>
    <row r="131" spans="1:5" ht="45.75" x14ac:dyDescent="0.25">
      <c r="A131" s="9" t="s">
        <v>254</v>
      </c>
      <c r="B131" s="10" t="s">
        <v>255</v>
      </c>
      <c r="C131" s="34">
        <v>4306.3079000000007</v>
      </c>
      <c r="D131" s="34"/>
      <c r="E131" s="33">
        <f t="shared" si="1"/>
        <v>0</v>
      </c>
    </row>
    <row r="132" spans="1:5" ht="45.75" x14ac:dyDescent="0.25">
      <c r="A132" s="9" t="s">
        <v>256</v>
      </c>
      <c r="B132" s="10" t="s">
        <v>257</v>
      </c>
      <c r="C132" s="34">
        <v>4306.3079000000007</v>
      </c>
      <c r="D132" s="34"/>
      <c r="E132" s="33">
        <f t="shared" si="1"/>
        <v>0</v>
      </c>
    </row>
    <row r="133" spans="1:5" ht="23.25" x14ac:dyDescent="0.25">
      <c r="A133" s="9" t="s">
        <v>258</v>
      </c>
      <c r="B133" s="10" t="s">
        <v>259</v>
      </c>
      <c r="C133" s="34">
        <v>1202</v>
      </c>
      <c r="D133" s="34">
        <v>860</v>
      </c>
      <c r="E133" s="33">
        <f t="shared" si="1"/>
        <v>71.547420965058237</v>
      </c>
    </row>
    <row r="134" spans="1:5" ht="23.25" x14ac:dyDescent="0.25">
      <c r="A134" s="9" t="s">
        <v>260</v>
      </c>
      <c r="B134" s="10" t="s">
        <v>261</v>
      </c>
      <c r="C134" s="34">
        <v>1202</v>
      </c>
      <c r="D134" s="34">
        <v>860</v>
      </c>
      <c r="E134" s="33">
        <f t="shared" si="1"/>
        <v>71.547420965058237</v>
      </c>
    </row>
    <row r="135" spans="1:5" x14ac:dyDescent="0.25">
      <c r="A135" s="9" t="s">
        <v>262</v>
      </c>
      <c r="B135" s="10" t="s">
        <v>263</v>
      </c>
      <c r="C135" s="34">
        <v>353</v>
      </c>
      <c r="D135" s="34">
        <v>264.75003000000004</v>
      </c>
      <c r="E135" s="33">
        <f t="shared" ref="E135:E146" si="2">D135/C135*100</f>
        <v>75.000008498583583</v>
      </c>
    </row>
    <row r="136" spans="1:5" x14ac:dyDescent="0.25">
      <c r="A136" s="9" t="s">
        <v>264</v>
      </c>
      <c r="B136" s="10" t="s">
        <v>265</v>
      </c>
      <c r="C136" s="34">
        <v>353</v>
      </c>
      <c r="D136" s="34">
        <v>264.75003000000004</v>
      </c>
      <c r="E136" s="33">
        <f t="shared" si="2"/>
        <v>75.000008498583583</v>
      </c>
    </row>
    <row r="137" spans="1:5" x14ac:dyDescent="0.25">
      <c r="A137" s="9" t="s">
        <v>266</v>
      </c>
      <c r="B137" s="10" t="s">
        <v>267</v>
      </c>
      <c r="C137" s="34">
        <v>6006.3262300000006</v>
      </c>
      <c r="D137" s="34">
        <v>4355.6051299999999</v>
      </c>
      <c r="E137" s="33">
        <f t="shared" si="2"/>
        <v>72.51695900640415</v>
      </c>
    </row>
    <row r="138" spans="1:5" ht="57" x14ac:dyDescent="0.25">
      <c r="A138" s="9" t="s">
        <v>269</v>
      </c>
      <c r="B138" s="10" t="s">
        <v>270</v>
      </c>
      <c r="C138" s="34">
        <v>1155.027</v>
      </c>
      <c r="D138" s="34">
        <v>796.05590000000007</v>
      </c>
      <c r="E138" s="33">
        <f t="shared" si="2"/>
        <v>68.920977604852524</v>
      </c>
    </row>
    <row r="139" spans="1:5" ht="57" x14ac:dyDescent="0.25">
      <c r="A139" s="9" t="s">
        <v>271</v>
      </c>
      <c r="B139" s="10" t="s">
        <v>272</v>
      </c>
      <c r="C139" s="34">
        <v>1155.027</v>
      </c>
      <c r="D139" s="34">
        <v>796.05590000000007</v>
      </c>
      <c r="E139" s="33">
        <f t="shared" si="2"/>
        <v>68.920977604852524</v>
      </c>
    </row>
    <row r="140" spans="1:5" ht="79.5" x14ac:dyDescent="0.25">
      <c r="A140" s="9" t="s">
        <v>273</v>
      </c>
      <c r="B140" s="10" t="s">
        <v>274</v>
      </c>
      <c r="C140" s="34">
        <v>4765.3</v>
      </c>
      <c r="D140" s="34">
        <v>3473.55</v>
      </c>
      <c r="E140" s="33">
        <f t="shared" si="2"/>
        <v>72.892577592176778</v>
      </c>
    </row>
    <row r="141" spans="1:5" ht="90.75" x14ac:dyDescent="0.25">
      <c r="A141" s="9" t="s">
        <v>275</v>
      </c>
      <c r="B141" s="10" t="s">
        <v>276</v>
      </c>
      <c r="C141" s="34">
        <v>4765.3</v>
      </c>
      <c r="D141" s="34">
        <v>3473.55</v>
      </c>
      <c r="E141" s="33">
        <f t="shared" si="2"/>
        <v>72.892577592176778</v>
      </c>
    </row>
    <row r="142" spans="1:5" ht="23.25" x14ac:dyDescent="0.25">
      <c r="A142" s="9" t="s">
        <v>277</v>
      </c>
      <c r="B142" s="10" t="s">
        <v>278</v>
      </c>
      <c r="C142" s="34">
        <v>85.999229999999997</v>
      </c>
      <c r="D142" s="34">
        <v>85.999229999999997</v>
      </c>
      <c r="E142" s="33">
        <f t="shared" si="2"/>
        <v>100</v>
      </c>
    </row>
    <row r="143" spans="1:5" ht="23.25" x14ac:dyDescent="0.25">
      <c r="A143" s="9" t="s">
        <v>279</v>
      </c>
      <c r="B143" s="10" t="s">
        <v>280</v>
      </c>
      <c r="C143" s="34">
        <v>85.999229999999997</v>
      </c>
      <c r="D143" s="34">
        <v>85.999229999999997</v>
      </c>
      <c r="E143" s="33">
        <f t="shared" si="2"/>
        <v>100</v>
      </c>
    </row>
    <row r="144" spans="1:5" x14ac:dyDescent="0.25">
      <c r="A144" s="9" t="s">
        <v>281</v>
      </c>
      <c r="B144" s="10" t="s">
        <v>282</v>
      </c>
      <c r="C144" s="34">
        <v>835.80903999999998</v>
      </c>
      <c r="D144" s="34">
        <v>835.80903999999998</v>
      </c>
      <c r="E144" s="33">
        <f t="shared" si="2"/>
        <v>100</v>
      </c>
    </row>
    <row r="145" spans="1:5" ht="23.25" x14ac:dyDescent="0.25">
      <c r="A145" s="9" t="s">
        <v>283</v>
      </c>
      <c r="B145" s="10" t="s">
        <v>284</v>
      </c>
      <c r="C145" s="34">
        <v>835.80903999999998</v>
      </c>
      <c r="D145" s="34">
        <v>835.80903999999998</v>
      </c>
      <c r="E145" s="33">
        <f t="shared" si="2"/>
        <v>100</v>
      </c>
    </row>
    <row r="146" spans="1:5" ht="24" thickBot="1" x14ac:dyDescent="0.3">
      <c r="A146" s="9" t="s">
        <v>283</v>
      </c>
      <c r="B146" s="10" t="s">
        <v>285</v>
      </c>
      <c r="C146" s="34">
        <v>835.80903999999998</v>
      </c>
      <c r="D146" s="34">
        <v>835.80903999999998</v>
      </c>
      <c r="E146" s="33">
        <f t="shared" si="2"/>
        <v>100</v>
      </c>
    </row>
    <row r="147" spans="1:5" ht="12.95" customHeight="1" x14ac:dyDescent="0.25">
      <c r="A147" s="3"/>
      <c r="B147" s="11"/>
      <c r="C147" s="11"/>
      <c r="D147" s="11"/>
      <c r="E147" s="11"/>
    </row>
    <row r="148" spans="1:5" ht="12.95" customHeight="1" x14ac:dyDescent="0.25">
      <c r="A148" s="3"/>
      <c r="B148" s="3"/>
      <c r="C148" s="12"/>
      <c r="D148" s="12"/>
      <c r="E148" s="12"/>
    </row>
  </sheetData>
  <mergeCells count="3">
    <mergeCell ref="C1:E3"/>
    <mergeCell ref="A1:B3"/>
    <mergeCell ref="A4:E4"/>
  </mergeCells>
  <pageMargins left="0.78740157480314965" right="0.39370078740157483" top="0.59055118110236227" bottom="0.39370078740157483" header="0" footer="0"/>
  <pageSetup paperSize="9" scale="74" fitToWidth="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6"/>
  <sheetViews>
    <sheetView view="pageBreakPreview" topLeftCell="A19" zoomScaleNormal="160" zoomScaleSheetLayoutView="100" workbookViewId="0">
      <selection activeCell="F4" sqref="F4"/>
    </sheetView>
  </sheetViews>
  <sheetFormatPr defaultRowHeight="15" x14ac:dyDescent="0.25"/>
  <cols>
    <col min="1" max="1" width="53.85546875" style="1" customWidth="1"/>
    <col min="2" max="2" width="22.5703125" style="1" customWidth="1"/>
    <col min="3" max="3" width="15.140625" style="1" customWidth="1"/>
    <col min="4" max="4" width="15.42578125" style="1" customWidth="1"/>
    <col min="5" max="5" width="18.7109375" style="1" customWidth="1"/>
    <col min="6" max="16384" width="9.140625" style="1"/>
  </cols>
  <sheetData>
    <row r="1" spans="1:5" ht="86.25" customHeight="1" x14ac:dyDescent="0.25">
      <c r="A1" s="46"/>
      <c r="B1" s="46"/>
      <c r="C1" s="47" t="s">
        <v>677</v>
      </c>
      <c r="D1" s="47"/>
      <c r="E1" s="47"/>
    </row>
    <row r="2" spans="1:5" ht="22.5" customHeight="1" x14ac:dyDescent="0.3">
      <c r="A2" s="43" t="s">
        <v>676</v>
      </c>
      <c r="B2" s="44"/>
      <c r="C2" s="44"/>
      <c r="D2" s="44"/>
      <c r="E2" s="45"/>
    </row>
    <row r="3" spans="1:5" ht="12.95" customHeight="1" x14ac:dyDescent="0.25">
      <c r="A3" s="13"/>
      <c r="B3" s="13"/>
      <c r="C3" s="14"/>
      <c r="D3" s="2"/>
      <c r="E3" s="2"/>
    </row>
    <row r="4" spans="1:5" ht="52.5" customHeight="1" x14ac:dyDescent="0.25">
      <c r="A4" s="29" t="s">
        <v>1</v>
      </c>
      <c r="B4" s="26" t="s">
        <v>286</v>
      </c>
      <c r="C4" s="27" t="s">
        <v>673</v>
      </c>
      <c r="D4" s="27" t="s">
        <v>674</v>
      </c>
      <c r="E4" s="27" t="s">
        <v>675</v>
      </c>
    </row>
    <row r="5" spans="1:5" ht="11.45" customHeight="1" thickBot="1" x14ac:dyDescent="0.3">
      <c r="A5" s="4"/>
      <c r="B5" s="4" t="s">
        <v>2</v>
      </c>
      <c r="C5" s="5" t="s">
        <v>3</v>
      </c>
      <c r="D5" s="5" t="s">
        <v>4</v>
      </c>
      <c r="E5" s="5" t="s">
        <v>5</v>
      </c>
    </row>
    <row r="6" spans="1:5" ht="30" customHeight="1" x14ac:dyDescent="0.25">
      <c r="A6" s="28" t="s">
        <v>287</v>
      </c>
      <c r="B6" s="16" t="s">
        <v>10</v>
      </c>
      <c r="C6" s="35">
        <v>352238.33619999996</v>
      </c>
      <c r="D6" s="35">
        <v>266279.83958000003</v>
      </c>
      <c r="E6" s="35">
        <f>D6/C6*100</f>
        <v>75.596495955740338</v>
      </c>
    </row>
    <row r="7" spans="1:5" ht="14.25" customHeight="1" x14ac:dyDescent="0.25">
      <c r="A7" s="7" t="s">
        <v>11</v>
      </c>
      <c r="B7" s="10"/>
      <c r="C7" s="36"/>
      <c r="D7" s="36"/>
      <c r="E7" s="37"/>
    </row>
    <row r="8" spans="1:5" ht="34.5" x14ac:dyDescent="0.25">
      <c r="A8" s="9" t="s">
        <v>288</v>
      </c>
      <c r="B8" s="10" t="s">
        <v>289</v>
      </c>
      <c r="C8" s="34">
        <v>45500.56495</v>
      </c>
      <c r="D8" s="34">
        <v>40752.431629999999</v>
      </c>
      <c r="E8" s="37">
        <f t="shared" ref="E8:E62" si="0">D8/C8*100</f>
        <v>89.564671723927674</v>
      </c>
    </row>
    <row r="9" spans="1:5" ht="45.75" x14ac:dyDescent="0.25">
      <c r="A9" s="9" t="s">
        <v>290</v>
      </c>
      <c r="B9" s="10" t="s">
        <v>291</v>
      </c>
      <c r="C9" s="34">
        <v>1410.6</v>
      </c>
      <c r="D9" s="34">
        <v>1337.473</v>
      </c>
      <c r="E9" s="37">
        <f t="shared" si="0"/>
        <v>94.815893945838653</v>
      </c>
    </row>
    <row r="10" spans="1:5" ht="68.25" x14ac:dyDescent="0.25">
      <c r="A10" s="9" t="s">
        <v>292</v>
      </c>
      <c r="B10" s="10" t="s">
        <v>293</v>
      </c>
      <c r="C10" s="34">
        <v>1410.6</v>
      </c>
      <c r="D10" s="34">
        <v>1337.473</v>
      </c>
      <c r="E10" s="37">
        <f t="shared" si="0"/>
        <v>94.815893945838653</v>
      </c>
    </row>
    <row r="11" spans="1:5" ht="45.75" x14ac:dyDescent="0.25">
      <c r="A11" s="9" t="s">
        <v>294</v>
      </c>
      <c r="B11" s="10" t="s">
        <v>295</v>
      </c>
      <c r="C11" s="34">
        <v>1410.6</v>
      </c>
      <c r="D11" s="34">
        <v>1337.473</v>
      </c>
      <c r="E11" s="37">
        <f t="shared" si="0"/>
        <v>94.815893945838653</v>
      </c>
    </row>
    <row r="12" spans="1:5" ht="34.5" x14ac:dyDescent="0.25">
      <c r="A12" s="9" t="s">
        <v>296</v>
      </c>
      <c r="B12" s="10" t="s">
        <v>297</v>
      </c>
      <c r="C12" s="34">
        <v>1011.3</v>
      </c>
      <c r="D12" s="34">
        <v>938.173</v>
      </c>
      <c r="E12" s="37">
        <f t="shared" si="0"/>
        <v>92.769010184910513</v>
      </c>
    </row>
    <row r="13" spans="1:5" ht="57" x14ac:dyDescent="0.25">
      <c r="A13" s="9" t="s">
        <v>298</v>
      </c>
      <c r="B13" s="10" t="s">
        <v>299</v>
      </c>
      <c r="C13" s="34">
        <v>399.3</v>
      </c>
      <c r="D13" s="34">
        <v>399.3</v>
      </c>
      <c r="E13" s="37">
        <f t="shared" si="0"/>
        <v>100</v>
      </c>
    </row>
    <row r="14" spans="1:5" ht="57" x14ac:dyDescent="0.25">
      <c r="A14" s="9" t="s">
        <v>300</v>
      </c>
      <c r="B14" s="10" t="s">
        <v>301</v>
      </c>
      <c r="C14" s="34">
        <v>20314.065719999999</v>
      </c>
      <c r="D14" s="34">
        <v>18490.096550000002</v>
      </c>
      <c r="E14" s="37">
        <f t="shared" si="0"/>
        <v>91.02115157477202</v>
      </c>
    </row>
    <row r="15" spans="1:5" ht="68.25" x14ac:dyDescent="0.25">
      <c r="A15" s="9" t="s">
        <v>292</v>
      </c>
      <c r="B15" s="10" t="s">
        <v>302</v>
      </c>
      <c r="C15" s="34">
        <v>18210.477899999998</v>
      </c>
      <c r="D15" s="34">
        <v>17504.22221</v>
      </c>
      <c r="E15" s="37">
        <f t="shared" si="0"/>
        <v>96.121706998145299</v>
      </c>
    </row>
    <row r="16" spans="1:5" ht="45.75" x14ac:dyDescent="0.25">
      <c r="A16" s="9" t="s">
        <v>294</v>
      </c>
      <c r="B16" s="10" t="s">
        <v>303</v>
      </c>
      <c r="C16" s="34">
        <v>18210.477899999998</v>
      </c>
      <c r="D16" s="34">
        <v>17504.22221</v>
      </c>
      <c r="E16" s="37">
        <f t="shared" si="0"/>
        <v>96.121706998145299</v>
      </c>
    </row>
    <row r="17" spans="1:5" ht="34.5" x14ac:dyDescent="0.25">
      <c r="A17" s="9" t="s">
        <v>296</v>
      </c>
      <c r="B17" s="10" t="s">
        <v>304</v>
      </c>
      <c r="C17" s="34">
        <v>12562.179400000001</v>
      </c>
      <c r="D17" s="34">
        <v>12008.136849999999</v>
      </c>
      <c r="E17" s="37">
        <f t="shared" si="0"/>
        <v>95.589598489574172</v>
      </c>
    </row>
    <row r="18" spans="1:5" ht="45.75" x14ac:dyDescent="0.25">
      <c r="A18" s="9" t="s">
        <v>305</v>
      </c>
      <c r="B18" s="10" t="s">
        <v>306</v>
      </c>
      <c r="C18" s="34">
        <v>68.400000000000006</v>
      </c>
      <c r="D18" s="34">
        <v>68.2</v>
      </c>
      <c r="E18" s="37">
        <f t="shared" si="0"/>
        <v>99.707602339181278</v>
      </c>
    </row>
    <row r="19" spans="1:5" ht="45.75" x14ac:dyDescent="0.25">
      <c r="A19" s="9" t="s">
        <v>307</v>
      </c>
      <c r="B19" s="10" t="s">
        <v>308</v>
      </c>
      <c r="C19" s="34">
        <v>168.6</v>
      </c>
      <c r="D19" s="34">
        <v>87.4</v>
      </c>
      <c r="E19" s="37">
        <f t="shared" si="0"/>
        <v>51.83867141162515</v>
      </c>
    </row>
    <row r="20" spans="1:5" ht="57" x14ac:dyDescent="0.25">
      <c r="A20" s="9" t="s">
        <v>298</v>
      </c>
      <c r="B20" s="10" t="s">
        <v>309</v>
      </c>
      <c r="C20" s="34">
        <v>5411.2984999999999</v>
      </c>
      <c r="D20" s="34">
        <v>5340.4853600000006</v>
      </c>
      <c r="E20" s="37">
        <f t="shared" si="0"/>
        <v>98.691383593050745</v>
      </c>
    </row>
    <row r="21" spans="1:5" ht="45.75" x14ac:dyDescent="0.25">
      <c r="A21" s="9" t="s">
        <v>310</v>
      </c>
      <c r="B21" s="10" t="s">
        <v>311</v>
      </c>
      <c r="C21" s="34">
        <v>2042.78782</v>
      </c>
      <c r="D21" s="34">
        <v>959.64202</v>
      </c>
      <c r="E21" s="37">
        <f t="shared" si="0"/>
        <v>46.977077629139181</v>
      </c>
    </row>
    <row r="22" spans="1:5" ht="45.75" x14ac:dyDescent="0.25">
      <c r="A22" s="9" t="s">
        <v>312</v>
      </c>
      <c r="B22" s="10" t="s">
        <v>313</v>
      </c>
      <c r="C22" s="34">
        <v>2042.78782</v>
      </c>
      <c r="D22" s="34">
        <v>959.64202</v>
      </c>
      <c r="E22" s="37">
        <f t="shared" si="0"/>
        <v>46.977077629139181</v>
      </c>
    </row>
    <row r="23" spans="1:5" ht="34.5" x14ac:dyDescent="0.25">
      <c r="A23" s="9" t="s">
        <v>314</v>
      </c>
      <c r="B23" s="10" t="s">
        <v>315</v>
      </c>
      <c r="C23" s="34">
        <v>2042.78782</v>
      </c>
      <c r="D23" s="34">
        <v>959.64202</v>
      </c>
      <c r="E23" s="37">
        <f t="shared" si="0"/>
        <v>46.977077629139181</v>
      </c>
    </row>
    <row r="24" spans="1:5" ht="34.5" x14ac:dyDescent="0.25">
      <c r="A24" s="9" t="s">
        <v>317</v>
      </c>
      <c r="B24" s="10" t="s">
        <v>318</v>
      </c>
      <c r="C24" s="34">
        <v>60.8</v>
      </c>
      <c r="D24" s="34">
        <v>26.232320000000001</v>
      </c>
      <c r="E24" s="37">
        <f t="shared" si="0"/>
        <v>43.145263157894739</v>
      </c>
    </row>
    <row r="25" spans="1:5" ht="34.5" x14ac:dyDescent="0.25">
      <c r="A25" s="9" t="s">
        <v>319</v>
      </c>
      <c r="B25" s="10" t="s">
        <v>320</v>
      </c>
      <c r="C25" s="34">
        <v>60.8</v>
      </c>
      <c r="D25" s="34">
        <v>26.232320000000001</v>
      </c>
      <c r="E25" s="37">
        <f t="shared" si="0"/>
        <v>43.145263157894739</v>
      </c>
    </row>
    <row r="26" spans="1:5" ht="34.5" x14ac:dyDescent="0.25">
      <c r="A26" s="9" t="s">
        <v>321</v>
      </c>
      <c r="B26" s="10" t="s">
        <v>322</v>
      </c>
      <c r="C26" s="34">
        <v>18</v>
      </c>
      <c r="D26" s="34">
        <v>8.8000000000000007</v>
      </c>
      <c r="E26" s="37">
        <f t="shared" si="0"/>
        <v>48.888888888888893</v>
      </c>
    </row>
    <row r="27" spans="1:5" ht="34.5" x14ac:dyDescent="0.25">
      <c r="A27" s="9" t="s">
        <v>323</v>
      </c>
      <c r="B27" s="10" t="s">
        <v>324</v>
      </c>
      <c r="C27" s="34">
        <v>42.8</v>
      </c>
      <c r="D27" s="34">
        <v>17.432320000000001</v>
      </c>
      <c r="E27" s="37">
        <f t="shared" si="0"/>
        <v>40.729719626168226</v>
      </c>
    </row>
    <row r="28" spans="1:5" ht="57" x14ac:dyDescent="0.25">
      <c r="A28" s="9" t="s">
        <v>325</v>
      </c>
      <c r="B28" s="10" t="s">
        <v>326</v>
      </c>
      <c r="C28" s="34">
        <v>3814.39923</v>
      </c>
      <c r="D28" s="34">
        <v>3474.9066000000003</v>
      </c>
      <c r="E28" s="37">
        <f t="shared" si="0"/>
        <v>91.099709035962661</v>
      </c>
    </row>
    <row r="29" spans="1:5" ht="68.25" x14ac:dyDescent="0.25">
      <c r="A29" s="9" t="s">
        <v>292</v>
      </c>
      <c r="B29" s="10" t="s">
        <v>327</v>
      </c>
      <c r="C29" s="34">
        <v>3489.2992300000001</v>
      </c>
      <c r="D29" s="34">
        <v>3289.4509700000003</v>
      </c>
      <c r="E29" s="37">
        <f t="shared" si="0"/>
        <v>94.272538787107692</v>
      </c>
    </row>
    <row r="30" spans="1:5" ht="45.75" x14ac:dyDescent="0.25">
      <c r="A30" s="9" t="s">
        <v>294</v>
      </c>
      <c r="B30" s="10" t="s">
        <v>328</v>
      </c>
      <c r="C30" s="34">
        <v>3489.2992300000001</v>
      </c>
      <c r="D30" s="34">
        <v>3289.4509700000003</v>
      </c>
      <c r="E30" s="37">
        <f t="shared" si="0"/>
        <v>94.272538787107692</v>
      </c>
    </row>
    <row r="31" spans="1:5" ht="34.5" x14ac:dyDescent="0.25">
      <c r="A31" s="9" t="s">
        <v>296</v>
      </c>
      <c r="B31" s="10" t="s">
        <v>329</v>
      </c>
      <c r="C31" s="34">
        <v>2522.8000000000002</v>
      </c>
      <c r="D31" s="34">
        <v>2325.72516</v>
      </c>
      <c r="E31" s="37">
        <f t="shared" si="0"/>
        <v>92.188249563976527</v>
      </c>
    </row>
    <row r="32" spans="1:5" ht="45.75" x14ac:dyDescent="0.25">
      <c r="A32" s="9" t="s">
        <v>305</v>
      </c>
      <c r="B32" s="10" t="s">
        <v>330</v>
      </c>
      <c r="C32" s="34">
        <v>2.6</v>
      </c>
      <c r="D32" s="34"/>
      <c r="E32" s="37">
        <f t="shared" si="0"/>
        <v>0</v>
      </c>
    </row>
    <row r="33" spans="1:5" ht="57" x14ac:dyDescent="0.25">
      <c r="A33" s="9" t="s">
        <v>298</v>
      </c>
      <c r="B33" s="10" t="s">
        <v>331</v>
      </c>
      <c r="C33" s="34">
        <v>963.89922999999999</v>
      </c>
      <c r="D33" s="34">
        <v>963.72581000000002</v>
      </c>
      <c r="E33" s="37">
        <f t="shared" si="0"/>
        <v>99.982008492734252</v>
      </c>
    </row>
    <row r="34" spans="1:5" ht="45.75" x14ac:dyDescent="0.25">
      <c r="A34" s="9" t="s">
        <v>310</v>
      </c>
      <c r="B34" s="10" t="s">
        <v>332</v>
      </c>
      <c r="C34" s="34">
        <v>313.10000000000002</v>
      </c>
      <c r="D34" s="34">
        <v>178.30365</v>
      </c>
      <c r="E34" s="37">
        <f t="shared" si="0"/>
        <v>56.947828169913763</v>
      </c>
    </row>
    <row r="35" spans="1:5" ht="45.75" x14ac:dyDescent="0.25">
      <c r="A35" s="9" t="s">
        <v>312</v>
      </c>
      <c r="B35" s="10" t="s">
        <v>333</v>
      </c>
      <c r="C35" s="34">
        <v>313.10000000000002</v>
      </c>
      <c r="D35" s="34">
        <v>178.30365</v>
      </c>
      <c r="E35" s="37">
        <f t="shared" si="0"/>
        <v>56.947828169913763</v>
      </c>
    </row>
    <row r="36" spans="1:5" ht="34.5" x14ac:dyDescent="0.25">
      <c r="A36" s="9" t="s">
        <v>314</v>
      </c>
      <c r="B36" s="10" t="s">
        <v>334</v>
      </c>
      <c r="C36" s="34">
        <v>313.10000000000002</v>
      </c>
      <c r="D36" s="34">
        <v>178.30365</v>
      </c>
      <c r="E36" s="37">
        <f t="shared" si="0"/>
        <v>56.947828169913763</v>
      </c>
    </row>
    <row r="37" spans="1:5" ht="34.5" x14ac:dyDescent="0.25">
      <c r="A37" s="9" t="s">
        <v>317</v>
      </c>
      <c r="B37" s="10" t="s">
        <v>335</v>
      </c>
      <c r="C37" s="34">
        <v>12</v>
      </c>
      <c r="D37" s="34">
        <v>7.15198</v>
      </c>
      <c r="E37" s="37">
        <f t="shared" si="0"/>
        <v>59.599833333333329</v>
      </c>
    </row>
    <row r="38" spans="1:5" ht="34.5" x14ac:dyDescent="0.25">
      <c r="A38" s="9" t="s">
        <v>319</v>
      </c>
      <c r="B38" s="10" t="s">
        <v>336</v>
      </c>
      <c r="C38" s="34">
        <v>12</v>
      </c>
      <c r="D38" s="34">
        <v>7.15198</v>
      </c>
      <c r="E38" s="37">
        <f t="shared" si="0"/>
        <v>59.599833333333329</v>
      </c>
    </row>
    <row r="39" spans="1:5" ht="34.5" x14ac:dyDescent="0.25">
      <c r="A39" s="9" t="s">
        <v>323</v>
      </c>
      <c r="B39" s="10" t="s">
        <v>337</v>
      </c>
      <c r="C39" s="34">
        <v>12</v>
      </c>
      <c r="D39" s="34">
        <v>7.15198</v>
      </c>
      <c r="E39" s="37">
        <f t="shared" si="0"/>
        <v>59.599833333333329</v>
      </c>
    </row>
    <row r="40" spans="1:5" ht="34.5" x14ac:dyDescent="0.25">
      <c r="A40" s="9" t="s">
        <v>338</v>
      </c>
      <c r="B40" s="10" t="s">
        <v>339</v>
      </c>
      <c r="C40" s="34">
        <v>75</v>
      </c>
      <c r="D40" s="34">
        <v>75</v>
      </c>
      <c r="E40" s="37">
        <f t="shared" si="0"/>
        <v>100</v>
      </c>
    </row>
    <row r="41" spans="1:5" ht="34.5" x14ac:dyDescent="0.25">
      <c r="A41" s="9" t="s">
        <v>317</v>
      </c>
      <c r="B41" s="10" t="s">
        <v>340</v>
      </c>
      <c r="C41" s="34">
        <v>75</v>
      </c>
      <c r="D41" s="34">
        <v>75</v>
      </c>
      <c r="E41" s="37">
        <f t="shared" si="0"/>
        <v>100</v>
      </c>
    </row>
    <row r="42" spans="1:5" ht="34.5" x14ac:dyDescent="0.25">
      <c r="A42" s="9" t="s">
        <v>341</v>
      </c>
      <c r="B42" s="10" t="s">
        <v>342</v>
      </c>
      <c r="C42" s="34">
        <v>75</v>
      </c>
      <c r="D42" s="34">
        <v>75</v>
      </c>
      <c r="E42" s="37">
        <f t="shared" si="0"/>
        <v>100</v>
      </c>
    </row>
    <row r="43" spans="1:5" ht="34.5" x14ac:dyDescent="0.25">
      <c r="A43" s="9" t="s">
        <v>343</v>
      </c>
      <c r="B43" s="10" t="s">
        <v>344</v>
      </c>
      <c r="C43" s="34">
        <v>100</v>
      </c>
      <c r="D43" s="34"/>
      <c r="E43" s="37"/>
    </row>
    <row r="44" spans="1:5" ht="34.5" x14ac:dyDescent="0.25">
      <c r="A44" s="9" t="s">
        <v>317</v>
      </c>
      <c r="B44" s="10" t="s">
        <v>345</v>
      </c>
      <c r="C44" s="34">
        <v>100</v>
      </c>
      <c r="D44" s="34"/>
      <c r="E44" s="37"/>
    </row>
    <row r="45" spans="1:5" ht="34.5" x14ac:dyDescent="0.25">
      <c r="A45" s="9" t="s">
        <v>346</v>
      </c>
      <c r="B45" s="10" t="s">
        <v>347</v>
      </c>
      <c r="C45" s="34">
        <v>100</v>
      </c>
      <c r="D45" s="34"/>
      <c r="E45" s="37"/>
    </row>
    <row r="46" spans="1:5" ht="34.5" x14ac:dyDescent="0.25">
      <c r="A46" s="9" t="s">
        <v>348</v>
      </c>
      <c r="B46" s="10" t="s">
        <v>349</v>
      </c>
      <c r="C46" s="34">
        <v>19786.5</v>
      </c>
      <c r="D46" s="34">
        <v>17374.955480000001</v>
      </c>
      <c r="E46" s="37">
        <f t="shared" si="0"/>
        <v>87.812172339726573</v>
      </c>
    </row>
    <row r="47" spans="1:5" ht="68.25" x14ac:dyDescent="0.25">
      <c r="A47" s="9" t="s">
        <v>292</v>
      </c>
      <c r="B47" s="10" t="s">
        <v>350</v>
      </c>
      <c r="C47" s="34">
        <v>357.5</v>
      </c>
      <c r="D47" s="34">
        <v>319.59651000000002</v>
      </c>
      <c r="E47" s="37">
        <f t="shared" si="0"/>
        <v>89.39762517482518</v>
      </c>
    </row>
    <row r="48" spans="1:5" ht="34.5" x14ac:dyDescent="0.25">
      <c r="A48" s="9" t="s">
        <v>351</v>
      </c>
      <c r="B48" s="10" t="s">
        <v>352</v>
      </c>
      <c r="C48" s="34">
        <v>357.5</v>
      </c>
      <c r="D48" s="34">
        <v>319.59651000000002</v>
      </c>
      <c r="E48" s="37">
        <f t="shared" si="0"/>
        <v>89.39762517482518</v>
      </c>
    </row>
    <row r="49" spans="1:5" ht="34.5" x14ac:dyDescent="0.25">
      <c r="A49" s="9" t="s">
        <v>353</v>
      </c>
      <c r="B49" s="10" t="s">
        <v>354</v>
      </c>
      <c r="C49" s="34">
        <v>260.3</v>
      </c>
      <c r="D49" s="34">
        <v>222.39651000000001</v>
      </c>
      <c r="E49" s="37">
        <f t="shared" si="0"/>
        <v>85.438536304264318</v>
      </c>
    </row>
    <row r="50" spans="1:5" ht="57" x14ac:dyDescent="0.25">
      <c r="A50" s="9" t="s">
        <v>355</v>
      </c>
      <c r="B50" s="10" t="s">
        <v>356</v>
      </c>
      <c r="C50" s="34">
        <v>97.2</v>
      </c>
      <c r="D50" s="34">
        <v>97.2</v>
      </c>
      <c r="E50" s="37">
        <f t="shared" si="0"/>
        <v>100</v>
      </c>
    </row>
    <row r="51" spans="1:5" ht="45.75" x14ac:dyDescent="0.25">
      <c r="A51" s="9" t="s">
        <v>310</v>
      </c>
      <c r="B51" s="10" t="s">
        <v>357</v>
      </c>
      <c r="C51" s="34">
        <v>173.8</v>
      </c>
      <c r="D51" s="34">
        <v>134.95151999999999</v>
      </c>
      <c r="E51" s="37">
        <f t="shared" si="0"/>
        <v>77.647594936708856</v>
      </c>
    </row>
    <row r="52" spans="1:5" ht="45.75" x14ac:dyDescent="0.25">
      <c r="A52" s="9" t="s">
        <v>312</v>
      </c>
      <c r="B52" s="10" t="s">
        <v>358</v>
      </c>
      <c r="C52" s="34">
        <v>173.8</v>
      </c>
      <c r="D52" s="34">
        <v>134.95151999999999</v>
      </c>
      <c r="E52" s="37">
        <f t="shared" si="0"/>
        <v>77.647594936708856</v>
      </c>
    </row>
    <row r="53" spans="1:5" ht="34.5" x14ac:dyDescent="0.25">
      <c r="A53" s="9" t="s">
        <v>314</v>
      </c>
      <c r="B53" s="10" t="s">
        <v>359</v>
      </c>
      <c r="C53" s="34">
        <v>173.8</v>
      </c>
      <c r="D53" s="34">
        <v>134.95151999999999</v>
      </c>
      <c r="E53" s="37">
        <f t="shared" si="0"/>
        <v>77.647594936708856</v>
      </c>
    </row>
    <row r="54" spans="1:5" ht="45.75" x14ac:dyDescent="0.25">
      <c r="A54" s="9" t="s">
        <v>360</v>
      </c>
      <c r="B54" s="10" t="s">
        <v>361</v>
      </c>
      <c r="C54" s="34">
        <v>650</v>
      </c>
      <c r="D54" s="34">
        <v>650</v>
      </c>
      <c r="E54" s="37">
        <f t="shared" si="0"/>
        <v>100</v>
      </c>
    </row>
    <row r="55" spans="1:5" ht="34.5" x14ac:dyDescent="0.25">
      <c r="A55" s="9" t="s">
        <v>362</v>
      </c>
      <c r="B55" s="10" t="s">
        <v>363</v>
      </c>
      <c r="C55" s="34">
        <v>650</v>
      </c>
      <c r="D55" s="34">
        <v>650</v>
      </c>
      <c r="E55" s="37">
        <f t="shared" si="0"/>
        <v>100</v>
      </c>
    </row>
    <row r="56" spans="1:5" ht="45.75" x14ac:dyDescent="0.25">
      <c r="A56" s="9" t="s">
        <v>364</v>
      </c>
      <c r="B56" s="10" t="s">
        <v>365</v>
      </c>
      <c r="C56" s="34">
        <v>650</v>
      </c>
      <c r="D56" s="34">
        <v>650</v>
      </c>
      <c r="E56" s="37">
        <f t="shared" si="0"/>
        <v>100</v>
      </c>
    </row>
    <row r="57" spans="1:5" ht="45.75" x14ac:dyDescent="0.25">
      <c r="A57" s="9" t="s">
        <v>366</v>
      </c>
      <c r="B57" s="10" t="s">
        <v>367</v>
      </c>
      <c r="C57" s="34">
        <v>18601.400000000001</v>
      </c>
      <c r="D57" s="34">
        <v>16270.138949999999</v>
      </c>
      <c r="E57" s="37">
        <f t="shared" si="0"/>
        <v>87.4672817637382</v>
      </c>
    </row>
    <row r="58" spans="1:5" ht="34.5" x14ac:dyDescent="0.25">
      <c r="A58" s="9" t="s">
        <v>368</v>
      </c>
      <c r="B58" s="10" t="s">
        <v>369</v>
      </c>
      <c r="C58" s="34">
        <v>18601.400000000001</v>
      </c>
      <c r="D58" s="34">
        <v>16270.138949999999</v>
      </c>
      <c r="E58" s="37">
        <f t="shared" si="0"/>
        <v>87.4672817637382</v>
      </c>
    </row>
    <row r="59" spans="1:5" ht="57" x14ac:dyDescent="0.25">
      <c r="A59" s="9" t="s">
        <v>370</v>
      </c>
      <c r="B59" s="10" t="s">
        <v>371</v>
      </c>
      <c r="C59" s="34">
        <v>18601.400000000001</v>
      </c>
      <c r="D59" s="34">
        <v>16270.138949999999</v>
      </c>
      <c r="E59" s="37">
        <f t="shared" si="0"/>
        <v>87.4672817637382</v>
      </c>
    </row>
    <row r="60" spans="1:5" ht="34.5" x14ac:dyDescent="0.25">
      <c r="A60" s="9" t="s">
        <v>317</v>
      </c>
      <c r="B60" s="10" t="s">
        <v>372</v>
      </c>
      <c r="C60" s="34">
        <v>3.8</v>
      </c>
      <c r="D60" s="34">
        <v>0.26850000000000002</v>
      </c>
      <c r="E60" s="37">
        <f t="shared" si="0"/>
        <v>7.0657894736842115</v>
      </c>
    </row>
    <row r="61" spans="1:5" ht="34.5" x14ac:dyDescent="0.25">
      <c r="A61" s="9" t="s">
        <v>319</v>
      </c>
      <c r="B61" s="10" t="s">
        <v>373</v>
      </c>
      <c r="C61" s="34">
        <v>3.8</v>
      </c>
      <c r="D61" s="34">
        <v>0.26850000000000002</v>
      </c>
      <c r="E61" s="37">
        <f t="shared" si="0"/>
        <v>7.0657894736842115</v>
      </c>
    </row>
    <row r="62" spans="1:5" ht="34.5" x14ac:dyDescent="0.25">
      <c r="A62" s="9" t="s">
        <v>323</v>
      </c>
      <c r="B62" s="10" t="s">
        <v>374</v>
      </c>
      <c r="C62" s="34">
        <v>3.8</v>
      </c>
      <c r="D62" s="34">
        <v>0.26850000000000002</v>
      </c>
      <c r="E62" s="37">
        <f t="shared" si="0"/>
        <v>7.0657894736842115</v>
      </c>
    </row>
    <row r="63" spans="1:5" ht="45.75" x14ac:dyDescent="0.25">
      <c r="A63" s="9" t="s">
        <v>375</v>
      </c>
      <c r="B63" s="10" t="s">
        <v>376</v>
      </c>
      <c r="C63" s="34">
        <v>3175.2</v>
      </c>
      <c r="D63" s="34">
        <v>2252.3200499999998</v>
      </c>
      <c r="E63" s="37">
        <f t="shared" ref="E63:E120" si="1">D63/C63*100</f>
        <v>70.934745842781552</v>
      </c>
    </row>
    <row r="64" spans="1:5" ht="34.5" x14ac:dyDescent="0.25">
      <c r="A64" s="9" t="s">
        <v>377</v>
      </c>
      <c r="B64" s="10" t="s">
        <v>378</v>
      </c>
      <c r="C64" s="34">
        <v>1202</v>
      </c>
      <c r="D64" s="34">
        <v>860</v>
      </c>
      <c r="E64" s="37">
        <f t="shared" si="1"/>
        <v>71.547420965058237</v>
      </c>
    </row>
    <row r="65" spans="1:5" ht="68.25" x14ac:dyDescent="0.25">
      <c r="A65" s="9" t="s">
        <v>292</v>
      </c>
      <c r="B65" s="10" t="s">
        <v>379</v>
      </c>
      <c r="C65" s="34">
        <v>1042.5</v>
      </c>
      <c r="D65" s="34">
        <v>778.28738999999996</v>
      </c>
      <c r="E65" s="37">
        <f t="shared" si="1"/>
        <v>74.655864748201438</v>
      </c>
    </row>
    <row r="66" spans="1:5" ht="45.75" x14ac:dyDescent="0.25">
      <c r="A66" s="9" t="s">
        <v>294</v>
      </c>
      <c r="B66" s="10" t="s">
        <v>380</v>
      </c>
      <c r="C66" s="34">
        <v>1042.5</v>
      </c>
      <c r="D66" s="34">
        <v>778.28738999999996</v>
      </c>
      <c r="E66" s="37">
        <f t="shared" si="1"/>
        <v>74.655864748201438</v>
      </c>
    </row>
    <row r="67" spans="1:5" ht="34.5" x14ac:dyDescent="0.25">
      <c r="A67" s="9" t="s">
        <v>296</v>
      </c>
      <c r="B67" s="10" t="s">
        <v>381</v>
      </c>
      <c r="C67" s="34">
        <v>800.8</v>
      </c>
      <c r="D67" s="34">
        <v>592.83875</v>
      </c>
      <c r="E67" s="37">
        <f t="shared" si="1"/>
        <v>74.030812937062933</v>
      </c>
    </row>
    <row r="68" spans="1:5" ht="57" x14ac:dyDescent="0.25">
      <c r="A68" s="9" t="s">
        <v>298</v>
      </c>
      <c r="B68" s="10" t="s">
        <v>382</v>
      </c>
      <c r="C68" s="34">
        <v>241.7</v>
      </c>
      <c r="D68" s="34">
        <v>185.44864000000001</v>
      </c>
      <c r="E68" s="37">
        <f t="shared" si="1"/>
        <v>76.726785270997112</v>
      </c>
    </row>
    <row r="69" spans="1:5" ht="45.75" x14ac:dyDescent="0.25">
      <c r="A69" s="9" t="s">
        <v>310</v>
      </c>
      <c r="B69" s="10" t="s">
        <v>383</v>
      </c>
      <c r="C69" s="34">
        <v>119.9</v>
      </c>
      <c r="D69" s="34">
        <v>71.712609999999998</v>
      </c>
      <c r="E69" s="37">
        <f t="shared" si="1"/>
        <v>59.81035029190992</v>
      </c>
    </row>
    <row r="70" spans="1:5" ht="45.75" x14ac:dyDescent="0.25">
      <c r="A70" s="9" t="s">
        <v>312</v>
      </c>
      <c r="B70" s="10" t="s">
        <v>384</v>
      </c>
      <c r="C70" s="34">
        <v>119.9</v>
      </c>
      <c r="D70" s="34">
        <v>71.712609999999998</v>
      </c>
      <c r="E70" s="37">
        <f t="shared" si="1"/>
        <v>59.81035029190992</v>
      </c>
    </row>
    <row r="71" spans="1:5" ht="34.5" x14ac:dyDescent="0.25">
      <c r="A71" s="9" t="s">
        <v>314</v>
      </c>
      <c r="B71" s="10" t="s">
        <v>385</v>
      </c>
      <c r="C71" s="34">
        <v>78.099999999999994</v>
      </c>
      <c r="D71" s="34">
        <v>45.357250000000001</v>
      </c>
      <c r="E71" s="37">
        <f t="shared" si="1"/>
        <v>58.07586427656851</v>
      </c>
    </row>
    <row r="72" spans="1:5" ht="34.5" x14ac:dyDescent="0.25">
      <c r="A72" s="9" t="s">
        <v>316</v>
      </c>
      <c r="B72" s="10" t="s">
        <v>386</v>
      </c>
      <c r="C72" s="34">
        <v>41.8</v>
      </c>
      <c r="D72" s="34">
        <v>26.355360000000001</v>
      </c>
      <c r="E72" s="37">
        <f t="shared" si="1"/>
        <v>63.051100478468904</v>
      </c>
    </row>
    <row r="73" spans="1:5" ht="34.5" x14ac:dyDescent="0.25">
      <c r="A73" s="9" t="s">
        <v>317</v>
      </c>
      <c r="B73" s="10" t="s">
        <v>387</v>
      </c>
      <c r="C73" s="34">
        <v>39.6</v>
      </c>
      <c r="D73" s="34">
        <v>10</v>
      </c>
      <c r="E73" s="37">
        <f t="shared" si="1"/>
        <v>25.252525252525253</v>
      </c>
    </row>
    <row r="74" spans="1:5" ht="34.5" x14ac:dyDescent="0.25">
      <c r="A74" s="9" t="s">
        <v>319</v>
      </c>
      <c r="B74" s="10" t="s">
        <v>388</v>
      </c>
      <c r="C74" s="34">
        <v>39.6</v>
      </c>
      <c r="D74" s="34">
        <v>10</v>
      </c>
      <c r="E74" s="37">
        <f t="shared" si="1"/>
        <v>25.252525252525253</v>
      </c>
    </row>
    <row r="75" spans="1:5" ht="34.5" x14ac:dyDescent="0.25">
      <c r="A75" s="9" t="s">
        <v>321</v>
      </c>
      <c r="B75" s="10" t="s">
        <v>389</v>
      </c>
      <c r="C75" s="34">
        <v>39.6</v>
      </c>
      <c r="D75" s="34">
        <v>10</v>
      </c>
      <c r="E75" s="37">
        <f t="shared" si="1"/>
        <v>25.252525252525253</v>
      </c>
    </row>
    <row r="76" spans="1:5" ht="45.75" x14ac:dyDescent="0.25">
      <c r="A76" s="9" t="s">
        <v>390</v>
      </c>
      <c r="B76" s="10" t="s">
        <v>391</v>
      </c>
      <c r="C76" s="34">
        <v>1943.2</v>
      </c>
      <c r="D76" s="34">
        <v>1392.32005</v>
      </c>
      <c r="E76" s="37">
        <f t="shared" si="1"/>
        <v>71.65088771099218</v>
      </c>
    </row>
    <row r="77" spans="1:5" ht="68.25" x14ac:dyDescent="0.25">
      <c r="A77" s="9" t="s">
        <v>292</v>
      </c>
      <c r="B77" s="10" t="s">
        <v>392</v>
      </c>
      <c r="C77" s="34">
        <v>1834.5</v>
      </c>
      <c r="D77" s="34">
        <v>1355.7878600000001</v>
      </c>
      <c r="E77" s="37">
        <f t="shared" si="1"/>
        <v>73.905034614336344</v>
      </c>
    </row>
    <row r="78" spans="1:5" ht="34.5" x14ac:dyDescent="0.25">
      <c r="A78" s="9" t="s">
        <v>351</v>
      </c>
      <c r="B78" s="10" t="s">
        <v>393</v>
      </c>
      <c r="C78" s="34">
        <v>1834.5</v>
      </c>
      <c r="D78" s="34">
        <v>1355.7878600000001</v>
      </c>
      <c r="E78" s="37">
        <f t="shared" si="1"/>
        <v>73.905034614336344</v>
      </c>
    </row>
    <row r="79" spans="1:5" ht="34.5" x14ac:dyDescent="0.25">
      <c r="A79" s="9" t="s">
        <v>353</v>
      </c>
      <c r="B79" s="10" t="s">
        <v>394</v>
      </c>
      <c r="C79" s="34">
        <v>1333.1</v>
      </c>
      <c r="D79" s="34">
        <v>937.88785999999993</v>
      </c>
      <c r="E79" s="37">
        <f t="shared" si="1"/>
        <v>70.353901432750732</v>
      </c>
    </row>
    <row r="80" spans="1:5" ht="45.75" x14ac:dyDescent="0.25">
      <c r="A80" s="9" t="s">
        <v>395</v>
      </c>
      <c r="B80" s="10" t="s">
        <v>396</v>
      </c>
      <c r="C80" s="34">
        <v>1.2</v>
      </c>
      <c r="D80" s="34">
        <v>1.2</v>
      </c>
      <c r="E80" s="37">
        <f t="shared" si="1"/>
        <v>100</v>
      </c>
    </row>
    <row r="81" spans="1:5" ht="57" x14ac:dyDescent="0.25">
      <c r="A81" s="9" t="s">
        <v>355</v>
      </c>
      <c r="B81" s="10" t="s">
        <v>397</v>
      </c>
      <c r="C81" s="34">
        <v>500.2</v>
      </c>
      <c r="D81" s="34">
        <v>416.7</v>
      </c>
      <c r="E81" s="37">
        <f t="shared" si="1"/>
        <v>83.306677329068364</v>
      </c>
    </row>
    <row r="82" spans="1:5" ht="45.75" x14ac:dyDescent="0.25">
      <c r="A82" s="9" t="s">
        <v>310</v>
      </c>
      <c r="B82" s="10" t="s">
        <v>398</v>
      </c>
      <c r="C82" s="34">
        <v>102.7</v>
      </c>
      <c r="D82" s="34">
        <v>35.143500000000003</v>
      </c>
      <c r="E82" s="37">
        <f t="shared" si="1"/>
        <v>34.219571567672837</v>
      </c>
    </row>
    <row r="83" spans="1:5" ht="45.75" x14ac:dyDescent="0.25">
      <c r="A83" s="9" t="s">
        <v>312</v>
      </c>
      <c r="B83" s="10" t="s">
        <v>399</v>
      </c>
      <c r="C83" s="34">
        <v>102.7</v>
      </c>
      <c r="D83" s="34">
        <v>35.143500000000003</v>
      </c>
      <c r="E83" s="37">
        <f t="shared" si="1"/>
        <v>34.219571567672837</v>
      </c>
    </row>
    <row r="84" spans="1:5" ht="34.5" x14ac:dyDescent="0.25">
      <c r="A84" s="9" t="s">
        <v>314</v>
      </c>
      <c r="B84" s="10" t="s">
        <v>400</v>
      </c>
      <c r="C84" s="34">
        <v>102.7</v>
      </c>
      <c r="D84" s="34">
        <v>35.143500000000003</v>
      </c>
      <c r="E84" s="37">
        <f t="shared" si="1"/>
        <v>34.219571567672837</v>
      </c>
    </row>
    <row r="85" spans="1:5" ht="34.5" x14ac:dyDescent="0.25">
      <c r="A85" s="9" t="s">
        <v>317</v>
      </c>
      <c r="B85" s="10" t="s">
        <v>401</v>
      </c>
      <c r="C85" s="34">
        <v>6</v>
      </c>
      <c r="D85" s="34">
        <v>1.38869</v>
      </c>
      <c r="E85" s="37">
        <f t="shared" si="1"/>
        <v>23.144833333333334</v>
      </c>
    </row>
    <row r="86" spans="1:5" ht="34.5" x14ac:dyDescent="0.25">
      <c r="A86" s="9" t="s">
        <v>319</v>
      </c>
      <c r="B86" s="10" t="s">
        <v>402</v>
      </c>
      <c r="C86" s="34">
        <v>6</v>
      </c>
      <c r="D86" s="34">
        <v>1.38869</v>
      </c>
      <c r="E86" s="37">
        <f t="shared" si="1"/>
        <v>23.144833333333334</v>
      </c>
    </row>
    <row r="87" spans="1:5" ht="34.5" x14ac:dyDescent="0.25">
      <c r="A87" s="9" t="s">
        <v>323</v>
      </c>
      <c r="B87" s="10" t="s">
        <v>403</v>
      </c>
      <c r="C87" s="34">
        <v>6</v>
      </c>
      <c r="D87" s="34">
        <v>1.38869</v>
      </c>
      <c r="E87" s="37">
        <f t="shared" si="1"/>
        <v>23.144833333333334</v>
      </c>
    </row>
    <row r="88" spans="1:5" ht="45.75" x14ac:dyDescent="0.25">
      <c r="A88" s="9" t="s">
        <v>404</v>
      </c>
      <c r="B88" s="10" t="s">
        <v>405</v>
      </c>
      <c r="C88" s="34">
        <v>30</v>
      </c>
      <c r="D88" s="34"/>
      <c r="E88" s="37"/>
    </row>
    <row r="89" spans="1:5" ht="45.75" x14ac:dyDescent="0.25">
      <c r="A89" s="9" t="s">
        <v>310</v>
      </c>
      <c r="B89" s="10" t="s">
        <v>406</v>
      </c>
      <c r="C89" s="34">
        <v>30</v>
      </c>
      <c r="D89" s="34"/>
      <c r="E89" s="37"/>
    </row>
    <row r="90" spans="1:5" ht="45.75" x14ac:dyDescent="0.25">
      <c r="A90" s="9" t="s">
        <v>312</v>
      </c>
      <c r="B90" s="10" t="s">
        <v>407</v>
      </c>
      <c r="C90" s="34">
        <v>30</v>
      </c>
      <c r="D90" s="34"/>
      <c r="E90" s="37"/>
    </row>
    <row r="91" spans="1:5" ht="34.5" x14ac:dyDescent="0.25">
      <c r="A91" s="9" t="s">
        <v>314</v>
      </c>
      <c r="B91" s="10" t="s">
        <v>408</v>
      </c>
      <c r="C91" s="34">
        <v>30</v>
      </c>
      <c r="D91" s="34"/>
      <c r="E91" s="37"/>
    </row>
    <row r="92" spans="1:5" ht="34.5" x14ac:dyDescent="0.25">
      <c r="A92" s="9" t="s">
        <v>409</v>
      </c>
      <c r="B92" s="10" t="s">
        <v>410</v>
      </c>
      <c r="C92" s="34">
        <v>91656.000060000006</v>
      </c>
      <c r="D92" s="34">
        <v>62872.689100000003</v>
      </c>
      <c r="E92" s="37">
        <f t="shared" si="1"/>
        <v>68.596370187267809</v>
      </c>
    </row>
    <row r="93" spans="1:5" ht="34.5" x14ac:dyDescent="0.25">
      <c r="A93" s="9" t="s">
        <v>411</v>
      </c>
      <c r="B93" s="10" t="s">
        <v>412</v>
      </c>
      <c r="C93" s="34">
        <v>521.9</v>
      </c>
      <c r="D93" s="34">
        <v>228.9</v>
      </c>
      <c r="E93" s="37">
        <f t="shared" si="1"/>
        <v>43.858976815481896</v>
      </c>
    </row>
    <row r="94" spans="1:5" ht="45.75" x14ac:dyDescent="0.25">
      <c r="A94" s="9" t="s">
        <v>310</v>
      </c>
      <c r="B94" s="10" t="s">
        <v>413</v>
      </c>
      <c r="C94" s="34">
        <v>280.5</v>
      </c>
      <c r="D94" s="34">
        <v>125.9</v>
      </c>
      <c r="E94" s="37">
        <f t="shared" si="1"/>
        <v>44.884135472370765</v>
      </c>
    </row>
    <row r="95" spans="1:5" ht="45.75" x14ac:dyDescent="0.25">
      <c r="A95" s="9" t="s">
        <v>312</v>
      </c>
      <c r="B95" s="10" t="s">
        <v>414</v>
      </c>
      <c r="C95" s="34">
        <v>280.5</v>
      </c>
      <c r="D95" s="34">
        <v>125.9</v>
      </c>
      <c r="E95" s="37">
        <f t="shared" si="1"/>
        <v>44.884135472370765</v>
      </c>
    </row>
    <row r="96" spans="1:5" ht="34.5" x14ac:dyDescent="0.25">
      <c r="A96" s="9" t="s">
        <v>314</v>
      </c>
      <c r="B96" s="10" t="s">
        <v>415</v>
      </c>
      <c r="C96" s="34">
        <v>280.5</v>
      </c>
      <c r="D96" s="34">
        <v>125.9</v>
      </c>
      <c r="E96" s="37">
        <f t="shared" si="1"/>
        <v>44.884135472370765</v>
      </c>
    </row>
    <row r="97" spans="1:5" ht="34.5" x14ac:dyDescent="0.25">
      <c r="A97" s="9" t="s">
        <v>416</v>
      </c>
      <c r="B97" s="10" t="s">
        <v>417</v>
      </c>
      <c r="C97" s="34">
        <v>241.4</v>
      </c>
      <c r="D97" s="34">
        <v>103</v>
      </c>
      <c r="E97" s="37">
        <f t="shared" si="1"/>
        <v>42.667771333885668</v>
      </c>
    </row>
    <row r="98" spans="1:5" ht="34.5" x14ac:dyDescent="0.25">
      <c r="A98" s="9" t="s">
        <v>418</v>
      </c>
      <c r="B98" s="10" t="s">
        <v>419</v>
      </c>
      <c r="C98" s="34">
        <v>241.4</v>
      </c>
      <c r="D98" s="34">
        <v>103</v>
      </c>
      <c r="E98" s="37">
        <f t="shared" si="1"/>
        <v>42.667771333885668</v>
      </c>
    </row>
    <row r="99" spans="1:5" ht="34.5" x14ac:dyDescent="0.25">
      <c r="A99" s="9" t="s">
        <v>421</v>
      </c>
      <c r="B99" s="10" t="s">
        <v>422</v>
      </c>
      <c r="C99" s="34">
        <v>6741.3011799999995</v>
      </c>
      <c r="D99" s="34">
        <v>6624.4512400000003</v>
      </c>
      <c r="E99" s="37">
        <f t="shared" si="1"/>
        <v>98.266655992960708</v>
      </c>
    </row>
    <row r="100" spans="1:5" ht="45.75" x14ac:dyDescent="0.25">
      <c r="A100" s="9" t="s">
        <v>310</v>
      </c>
      <c r="B100" s="10" t="s">
        <v>423</v>
      </c>
      <c r="C100" s="34">
        <v>6741.3011799999995</v>
      </c>
      <c r="D100" s="34">
        <v>6624.4512400000003</v>
      </c>
      <c r="E100" s="37">
        <f t="shared" si="1"/>
        <v>98.266655992960708</v>
      </c>
    </row>
    <row r="101" spans="1:5" ht="45.75" x14ac:dyDescent="0.25">
      <c r="A101" s="9" t="s">
        <v>312</v>
      </c>
      <c r="B101" s="10" t="s">
        <v>424</v>
      </c>
      <c r="C101" s="34">
        <v>6741.3011799999995</v>
      </c>
      <c r="D101" s="34">
        <v>6624.4512400000003</v>
      </c>
      <c r="E101" s="37">
        <f t="shared" si="1"/>
        <v>98.266655992960708</v>
      </c>
    </row>
    <row r="102" spans="1:5" ht="34.5" x14ac:dyDescent="0.25">
      <c r="A102" s="9" t="s">
        <v>314</v>
      </c>
      <c r="B102" s="10" t="s">
        <v>425</v>
      </c>
      <c r="C102" s="34">
        <v>6741.3011799999995</v>
      </c>
      <c r="D102" s="34">
        <v>6624.4512400000003</v>
      </c>
      <c r="E102" s="37">
        <f t="shared" si="1"/>
        <v>98.266655992960708</v>
      </c>
    </row>
    <row r="103" spans="1:5" ht="34.5" x14ac:dyDescent="0.25">
      <c r="A103" s="9" t="s">
        <v>426</v>
      </c>
      <c r="B103" s="10" t="s">
        <v>427</v>
      </c>
      <c r="C103" s="34">
        <v>83931.298880000002</v>
      </c>
      <c r="D103" s="34">
        <v>55841.33786</v>
      </c>
      <c r="E103" s="37">
        <f t="shared" si="1"/>
        <v>66.532197887034528</v>
      </c>
    </row>
    <row r="104" spans="1:5" ht="45.75" x14ac:dyDescent="0.25">
      <c r="A104" s="9" t="s">
        <v>310</v>
      </c>
      <c r="B104" s="10" t="s">
        <v>428</v>
      </c>
      <c r="C104" s="34">
        <v>23056.548879999998</v>
      </c>
      <c r="D104" s="34">
        <v>20796.387859999999</v>
      </c>
      <c r="E104" s="37">
        <f t="shared" si="1"/>
        <v>90.19731429988407</v>
      </c>
    </row>
    <row r="105" spans="1:5" ht="45.75" x14ac:dyDescent="0.25">
      <c r="A105" s="9" t="s">
        <v>312</v>
      </c>
      <c r="B105" s="10" t="s">
        <v>429</v>
      </c>
      <c r="C105" s="34">
        <v>23056.548879999998</v>
      </c>
      <c r="D105" s="34">
        <v>20796.387859999999</v>
      </c>
      <c r="E105" s="37">
        <f t="shared" si="1"/>
        <v>90.19731429988407</v>
      </c>
    </row>
    <row r="106" spans="1:5" ht="34.5" x14ac:dyDescent="0.25">
      <c r="A106" s="9" t="s">
        <v>314</v>
      </c>
      <c r="B106" s="10" t="s">
        <v>430</v>
      </c>
      <c r="C106" s="34">
        <v>23056.548879999998</v>
      </c>
      <c r="D106" s="34">
        <v>20796.387859999999</v>
      </c>
      <c r="E106" s="37">
        <f t="shared" si="1"/>
        <v>90.19731429988407</v>
      </c>
    </row>
    <row r="107" spans="1:5" ht="45.75" x14ac:dyDescent="0.25">
      <c r="A107" s="9" t="s">
        <v>360</v>
      </c>
      <c r="B107" s="10" t="s">
        <v>431</v>
      </c>
      <c r="C107" s="34">
        <v>50356.05</v>
      </c>
      <c r="D107" s="34">
        <v>28662.35</v>
      </c>
      <c r="E107" s="37">
        <f t="shared" si="1"/>
        <v>56.919377115560088</v>
      </c>
    </row>
    <row r="108" spans="1:5" ht="34.5" x14ac:dyDescent="0.25">
      <c r="A108" s="9" t="s">
        <v>362</v>
      </c>
      <c r="B108" s="10" t="s">
        <v>432</v>
      </c>
      <c r="C108" s="34">
        <v>50356.05</v>
      </c>
      <c r="D108" s="34">
        <v>28662.35</v>
      </c>
      <c r="E108" s="37">
        <f t="shared" si="1"/>
        <v>56.919377115560088</v>
      </c>
    </row>
    <row r="109" spans="1:5" ht="45.75" x14ac:dyDescent="0.25">
      <c r="A109" s="9" t="s">
        <v>364</v>
      </c>
      <c r="B109" s="10" t="s">
        <v>433</v>
      </c>
      <c r="C109" s="34">
        <v>50356.05</v>
      </c>
      <c r="D109" s="34">
        <v>28662.35</v>
      </c>
      <c r="E109" s="37">
        <f t="shared" si="1"/>
        <v>56.919377115560088</v>
      </c>
    </row>
    <row r="110" spans="1:5" ht="34.5" x14ac:dyDescent="0.25">
      <c r="A110" s="9" t="s">
        <v>434</v>
      </c>
      <c r="B110" s="10" t="s">
        <v>435</v>
      </c>
      <c r="C110" s="34">
        <v>10518.7</v>
      </c>
      <c r="D110" s="34">
        <v>6382.6</v>
      </c>
      <c r="E110" s="37">
        <f t="shared" si="1"/>
        <v>60.6786009678002</v>
      </c>
    </row>
    <row r="111" spans="1:5" ht="34.5" x14ac:dyDescent="0.25">
      <c r="A111" s="9" t="s">
        <v>268</v>
      </c>
      <c r="B111" s="10" t="s">
        <v>436</v>
      </c>
      <c r="C111" s="34">
        <v>10518.7</v>
      </c>
      <c r="D111" s="34">
        <v>6382.6</v>
      </c>
      <c r="E111" s="37">
        <f t="shared" si="1"/>
        <v>60.6786009678002</v>
      </c>
    </row>
    <row r="112" spans="1:5" ht="34.5" x14ac:dyDescent="0.25">
      <c r="A112" s="9" t="s">
        <v>437</v>
      </c>
      <c r="B112" s="10" t="s">
        <v>438</v>
      </c>
      <c r="C112" s="34">
        <v>74.5</v>
      </c>
      <c r="D112" s="34"/>
      <c r="E112" s="37"/>
    </row>
    <row r="113" spans="1:5" ht="45.75" x14ac:dyDescent="0.25">
      <c r="A113" s="9" t="s">
        <v>310</v>
      </c>
      <c r="B113" s="10" t="s">
        <v>439</v>
      </c>
      <c r="C113" s="34">
        <v>74.5</v>
      </c>
      <c r="D113" s="34"/>
      <c r="E113" s="37"/>
    </row>
    <row r="114" spans="1:5" ht="45.75" x14ac:dyDescent="0.25">
      <c r="A114" s="9" t="s">
        <v>312</v>
      </c>
      <c r="B114" s="10" t="s">
        <v>440</v>
      </c>
      <c r="C114" s="34">
        <v>74.5</v>
      </c>
      <c r="D114" s="34"/>
      <c r="E114" s="37"/>
    </row>
    <row r="115" spans="1:5" ht="34.5" x14ac:dyDescent="0.25">
      <c r="A115" s="9" t="s">
        <v>314</v>
      </c>
      <c r="B115" s="10" t="s">
        <v>441</v>
      </c>
      <c r="C115" s="34">
        <v>74.5</v>
      </c>
      <c r="D115" s="34"/>
      <c r="E115" s="37"/>
    </row>
    <row r="116" spans="1:5" ht="34.5" x14ac:dyDescent="0.25">
      <c r="A116" s="9" t="s">
        <v>442</v>
      </c>
      <c r="B116" s="10" t="s">
        <v>443</v>
      </c>
      <c r="C116" s="34">
        <v>387</v>
      </c>
      <c r="D116" s="34">
        <v>178</v>
      </c>
      <c r="E116" s="37">
        <f t="shared" si="1"/>
        <v>45.99483204134367</v>
      </c>
    </row>
    <row r="117" spans="1:5" ht="45.75" x14ac:dyDescent="0.25">
      <c r="A117" s="9" t="s">
        <v>310</v>
      </c>
      <c r="B117" s="10" t="s">
        <v>444</v>
      </c>
      <c r="C117" s="34">
        <v>387</v>
      </c>
      <c r="D117" s="34">
        <v>178</v>
      </c>
      <c r="E117" s="37">
        <f t="shared" si="1"/>
        <v>45.99483204134367</v>
      </c>
    </row>
    <row r="118" spans="1:5" ht="45.75" x14ac:dyDescent="0.25">
      <c r="A118" s="9" t="s">
        <v>312</v>
      </c>
      <c r="B118" s="10" t="s">
        <v>445</v>
      </c>
      <c r="C118" s="34">
        <v>387</v>
      </c>
      <c r="D118" s="34">
        <v>178</v>
      </c>
      <c r="E118" s="37">
        <f t="shared" si="1"/>
        <v>45.99483204134367</v>
      </c>
    </row>
    <row r="119" spans="1:5" ht="34.5" x14ac:dyDescent="0.25">
      <c r="A119" s="9" t="s">
        <v>314</v>
      </c>
      <c r="B119" s="10" t="s">
        <v>446</v>
      </c>
      <c r="C119" s="34">
        <v>387</v>
      </c>
      <c r="D119" s="34">
        <v>178</v>
      </c>
      <c r="E119" s="37">
        <f t="shared" si="1"/>
        <v>45.99483204134367</v>
      </c>
    </row>
    <row r="120" spans="1:5" ht="34.5" x14ac:dyDescent="0.25">
      <c r="A120" s="9" t="s">
        <v>447</v>
      </c>
      <c r="B120" s="10" t="s">
        <v>448</v>
      </c>
      <c r="C120" s="34">
        <v>10556.96653</v>
      </c>
      <c r="D120" s="34">
        <v>9915.3230500000009</v>
      </c>
      <c r="E120" s="37">
        <f t="shared" si="1"/>
        <v>93.922084737347376</v>
      </c>
    </row>
    <row r="121" spans="1:5" ht="34.5" x14ac:dyDescent="0.25">
      <c r="A121" s="9" t="s">
        <v>449</v>
      </c>
      <c r="B121" s="10" t="s">
        <v>450</v>
      </c>
      <c r="C121" s="34">
        <v>9629.150740000001</v>
      </c>
      <c r="D121" s="34">
        <v>9267.5482599999996</v>
      </c>
      <c r="E121" s="37">
        <f t="shared" ref="E121:E176" si="2">D121/C121*100</f>
        <v>96.244710569355973</v>
      </c>
    </row>
    <row r="122" spans="1:5" ht="45.75" x14ac:dyDescent="0.25">
      <c r="A122" s="9" t="s">
        <v>310</v>
      </c>
      <c r="B122" s="10" t="s">
        <v>451</v>
      </c>
      <c r="C122" s="34">
        <v>486.3</v>
      </c>
      <c r="D122" s="34">
        <v>369.75085999999999</v>
      </c>
      <c r="E122" s="37">
        <f t="shared" si="2"/>
        <v>76.033489615463708</v>
      </c>
    </row>
    <row r="123" spans="1:5" ht="45.75" x14ac:dyDescent="0.25">
      <c r="A123" s="9" t="s">
        <v>312</v>
      </c>
      <c r="B123" s="10" t="s">
        <v>452</v>
      </c>
      <c r="C123" s="34">
        <v>486.3</v>
      </c>
      <c r="D123" s="34">
        <v>369.75085999999999</v>
      </c>
      <c r="E123" s="37">
        <f t="shared" si="2"/>
        <v>76.033489615463708</v>
      </c>
    </row>
    <row r="124" spans="1:5" ht="34.5" x14ac:dyDescent="0.25">
      <c r="A124" s="9" t="s">
        <v>314</v>
      </c>
      <c r="B124" s="10" t="s">
        <v>453</v>
      </c>
      <c r="C124" s="34">
        <v>486.3</v>
      </c>
      <c r="D124" s="34">
        <v>369.75085999999999</v>
      </c>
      <c r="E124" s="37">
        <f t="shared" si="2"/>
        <v>76.033489615463708</v>
      </c>
    </row>
    <row r="125" spans="1:5" ht="45.75" x14ac:dyDescent="0.25">
      <c r="A125" s="9" t="s">
        <v>360</v>
      </c>
      <c r="B125" s="10" t="s">
        <v>454</v>
      </c>
      <c r="C125" s="34">
        <v>8881.5507400000006</v>
      </c>
      <c r="D125" s="34">
        <v>8797.3919999999998</v>
      </c>
      <c r="E125" s="37">
        <f t="shared" si="2"/>
        <v>99.05243191798732</v>
      </c>
    </row>
    <row r="126" spans="1:5" ht="34.5" x14ac:dyDescent="0.25">
      <c r="A126" s="9" t="s">
        <v>362</v>
      </c>
      <c r="B126" s="10" t="s">
        <v>455</v>
      </c>
      <c r="C126" s="34">
        <v>8881.5507400000006</v>
      </c>
      <c r="D126" s="34">
        <v>8797.3919999999998</v>
      </c>
      <c r="E126" s="37">
        <f t="shared" si="2"/>
        <v>99.05243191798732</v>
      </c>
    </row>
    <row r="127" spans="1:5" ht="45.75" x14ac:dyDescent="0.25">
      <c r="A127" s="9" t="s">
        <v>456</v>
      </c>
      <c r="B127" s="10" t="s">
        <v>457</v>
      </c>
      <c r="C127" s="34">
        <v>8797.3919999999998</v>
      </c>
      <c r="D127" s="34">
        <v>8797.3919999999998</v>
      </c>
      <c r="E127" s="37">
        <f t="shared" si="2"/>
        <v>100</v>
      </c>
    </row>
    <row r="128" spans="1:5" ht="45.75" x14ac:dyDescent="0.25">
      <c r="A128" s="9" t="s">
        <v>364</v>
      </c>
      <c r="B128" s="10" t="s">
        <v>458</v>
      </c>
      <c r="C128" s="34">
        <v>84.158740000000009</v>
      </c>
      <c r="D128" s="34"/>
      <c r="E128" s="37"/>
    </row>
    <row r="129" spans="1:5" ht="34.5" x14ac:dyDescent="0.25">
      <c r="A129" s="9" t="s">
        <v>317</v>
      </c>
      <c r="B129" s="10" t="s">
        <v>459</v>
      </c>
      <c r="C129" s="34">
        <v>261.3</v>
      </c>
      <c r="D129" s="34">
        <v>100.4054</v>
      </c>
      <c r="E129" s="37">
        <f t="shared" si="2"/>
        <v>38.425334864140829</v>
      </c>
    </row>
    <row r="130" spans="1:5" ht="34.5" x14ac:dyDescent="0.25">
      <c r="A130" s="9" t="s">
        <v>460</v>
      </c>
      <c r="B130" s="10" t="s">
        <v>461</v>
      </c>
      <c r="C130" s="34">
        <v>261.3</v>
      </c>
      <c r="D130" s="34">
        <v>100.4054</v>
      </c>
      <c r="E130" s="37">
        <f t="shared" si="2"/>
        <v>38.425334864140829</v>
      </c>
    </row>
    <row r="131" spans="1:5" ht="45.75" x14ac:dyDescent="0.25">
      <c r="A131" s="9" t="s">
        <v>462</v>
      </c>
      <c r="B131" s="10" t="s">
        <v>463</v>
      </c>
      <c r="C131" s="34">
        <v>261.3</v>
      </c>
      <c r="D131" s="34">
        <v>100.4054</v>
      </c>
      <c r="E131" s="37">
        <f t="shared" si="2"/>
        <v>38.425334864140829</v>
      </c>
    </row>
    <row r="132" spans="1:5" ht="34.5" x14ac:dyDescent="0.25">
      <c r="A132" s="9" t="s">
        <v>464</v>
      </c>
      <c r="B132" s="10" t="s">
        <v>465</v>
      </c>
      <c r="C132" s="34">
        <v>927.81578999999999</v>
      </c>
      <c r="D132" s="34">
        <v>647.77479000000005</v>
      </c>
      <c r="E132" s="37">
        <f t="shared" si="2"/>
        <v>69.817176747983567</v>
      </c>
    </row>
    <row r="133" spans="1:5" ht="45.75" x14ac:dyDescent="0.25">
      <c r="A133" s="9" t="s">
        <v>310</v>
      </c>
      <c r="B133" s="10" t="s">
        <v>466</v>
      </c>
      <c r="C133" s="34">
        <v>927.81578999999999</v>
      </c>
      <c r="D133" s="34">
        <v>647.77479000000005</v>
      </c>
      <c r="E133" s="37">
        <f t="shared" si="2"/>
        <v>69.817176747983567</v>
      </c>
    </row>
    <row r="134" spans="1:5" ht="45.75" x14ac:dyDescent="0.25">
      <c r="A134" s="9" t="s">
        <v>312</v>
      </c>
      <c r="B134" s="10" t="s">
        <v>467</v>
      </c>
      <c r="C134" s="34">
        <v>927.81578999999999</v>
      </c>
      <c r="D134" s="34">
        <v>647.77479000000005</v>
      </c>
      <c r="E134" s="37">
        <f t="shared" si="2"/>
        <v>69.817176747983567</v>
      </c>
    </row>
    <row r="135" spans="1:5" ht="45.75" x14ac:dyDescent="0.25">
      <c r="A135" s="9" t="s">
        <v>420</v>
      </c>
      <c r="B135" s="10" t="s">
        <v>468</v>
      </c>
      <c r="C135" s="34">
        <v>401.5</v>
      </c>
      <c r="D135" s="34">
        <v>121.459</v>
      </c>
      <c r="E135" s="37">
        <f t="shared" si="2"/>
        <v>30.251307596513076</v>
      </c>
    </row>
    <row r="136" spans="1:5" ht="34.5" x14ac:dyDescent="0.25">
      <c r="A136" s="9" t="s">
        <v>314</v>
      </c>
      <c r="B136" s="10" t="s">
        <v>469</v>
      </c>
      <c r="C136" s="34">
        <v>526.31578999999999</v>
      </c>
      <c r="D136" s="34">
        <v>526.31578999999999</v>
      </c>
      <c r="E136" s="37">
        <f t="shared" si="2"/>
        <v>100</v>
      </c>
    </row>
    <row r="137" spans="1:5" ht="34.5" x14ac:dyDescent="0.25">
      <c r="A137" s="9" t="s">
        <v>470</v>
      </c>
      <c r="B137" s="10" t="s">
        <v>471</v>
      </c>
      <c r="C137" s="34">
        <v>120.2</v>
      </c>
      <c r="D137" s="34"/>
      <c r="E137" s="37"/>
    </row>
    <row r="138" spans="1:5" ht="45.75" x14ac:dyDescent="0.25">
      <c r="A138" s="9" t="s">
        <v>472</v>
      </c>
      <c r="B138" s="10" t="s">
        <v>473</v>
      </c>
      <c r="C138" s="34">
        <v>120.2</v>
      </c>
      <c r="D138" s="34"/>
      <c r="E138" s="37"/>
    </row>
    <row r="139" spans="1:5" ht="45.75" x14ac:dyDescent="0.25">
      <c r="A139" s="9" t="s">
        <v>310</v>
      </c>
      <c r="B139" s="10" t="s">
        <v>474</v>
      </c>
      <c r="C139" s="34">
        <v>120.2</v>
      </c>
      <c r="D139" s="34"/>
      <c r="E139" s="37"/>
    </row>
    <row r="140" spans="1:5" ht="45.75" x14ac:dyDescent="0.25">
      <c r="A140" s="9" t="s">
        <v>312</v>
      </c>
      <c r="B140" s="10" t="s">
        <v>475</v>
      </c>
      <c r="C140" s="34">
        <v>120.2</v>
      </c>
      <c r="D140" s="34"/>
      <c r="E140" s="37"/>
    </row>
    <row r="141" spans="1:5" ht="34.5" x14ac:dyDescent="0.25">
      <c r="A141" s="9" t="s">
        <v>314</v>
      </c>
      <c r="B141" s="10" t="s">
        <v>476</v>
      </c>
      <c r="C141" s="34">
        <v>120.2</v>
      </c>
      <c r="D141" s="34"/>
      <c r="E141" s="37"/>
    </row>
    <row r="142" spans="1:5" ht="34.5" x14ac:dyDescent="0.25">
      <c r="A142" s="9" t="s">
        <v>477</v>
      </c>
      <c r="B142" s="10" t="s">
        <v>478</v>
      </c>
      <c r="C142" s="34">
        <v>140761.67934999999</v>
      </c>
      <c r="D142" s="34">
        <v>107341.62754</v>
      </c>
      <c r="E142" s="37">
        <f t="shared" si="2"/>
        <v>76.257705957811169</v>
      </c>
    </row>
    <row r="143" spans="1:5" ht="34.5" x14ac:dyDescent="0.25">
      <c r="A143" s="9" t="s">
        <v>479</v>
      </c>
      <c r="B143" s="10" t="s">
        <v>480</v>
      </c>
      <c r="C143" s="34">
        <v>26606.400000000001</v>
      </c>
      <c r="D143" s="34">
        <v>21459.472979999999</v>
      </c>
      <c r="E143" s="37">
        <f t="shared" si="2"/>
        <v>80.655304663539596</v>
      </c>
    </row>
    <row r="144" spans="1:5" ht="45.75" x14ac:dyDescent="0.25">
      <c r="A144" s="9" t="s">
        <v>366</v>
      </c>
      <c r="B144" s="10" t="s">
        <v>481</v>
      </c>
      <c r="C144" s="34">
        <v>26606.400000000001</v>
      </c>
      <c r="D144" s="34">
        <v>21459.472979999999</v>
      </c>
      <c r="E144" s="37">
        <f t="shared" si="2"/>
        <v>80.655304663539596</v>
      </c>
    </row>
    <row r="145" spans="1:5" ht="34.5" x14ac:dyDescent="0.25">
      <c r="A145" s="9" t="s">
        <v>368</v>
      </c>
      <c r="B145" s="10" t="s">
        <v>482</v>
      </c>
      <c r="C145" s="34">
        <v>26606.400000000001</v>
      </c>
      <c r="D145" s="34">
        <v>21459.472979999999</v>
      </c>
      <c r="E145" s="37">
        <f t="shared" si="2"/>
        <v>80.655304663539596</v>
      </c>
    </row>
    <row r="146" spans="1:5" ht="57" x14ac:dyDescent="0.25">
      <c r="A146" s="9" t="s">
        <v>370</v>
      </c>
      <c r="B146" s="10" t="s">
        <v>483</v>
      </c>
      <c r="C146" s="34">
        <v>26606.400000000001</v>
      </c>
      <c r="D146" s="34">
        <v>21459.472979999999</v>
      </c>
      <c r="E146" s="37">
        <f t="shared" si="2"/>
        <v>80.655304663539596</v>
      </c>
    </row>
    <row r="147" spans="1:5" ht="34.5" x14ac:dyDescent="0.25">
      <c r="A147" s="9" t="s">
        <v>484</v>
      </c>
      <c r="B147" s="10" t="s">
        <v>485</v>
      </c>
      <c r="C147" s="34">
        <v>96213.034349999987</v>
      </c>
      <c r="D147" s="34">
        <v>72189.624660000001</v>
      </c>
      <c r="E147" s="37">
        <f t="shared" si="2"/>
        <v>75.03102375650208</v>
      </c>
    </row>
    <row r="148" spans="1:5" ht="45.75" x14ac:dyDescent="0.25">
      <c r="A148" s="9" t="s">
        <v>310</v>
      </c>
      <c r="B148" s="10" t="s">
        <v>486</v>
      </c>
      <c r="C148" s="34">
        <v>16.475000000000001</v>
      </c>
      <c r="D148" s="34">
        <v>8.9306999999999999</v>
      </c>
      <c r="E148" s="37">
        <f t="shared" si="2"/>
        <v>54.20758725341426</v>
      </c>
    </row>
    <row r="149" spans="1:5" ht="45.75" x14ac:dyDescent="0.25">
      <c r="A149" s="9" t="s">
        <v>312</v>
      </c>
      <c r="B149" s="10" t="s">
        <v>487</v>
      </c>
      <c r="C149" s="34">
        <v>16.475000000000001</v>
      </c>
      <c r="D149" s="34">
        <v>8.9306999999999999</v>
      </c>
      <c r="E149" s="37">
        <f t="shared" si="2"/>
        <v>54.20758725341426</v>
      </c>
    </row>
    <row r="150" spans="1:5" ht="34.5" x14ac:dyDescent="0.25">
      <c r="A150" s="9" t="s">
        <v>314</v>
      </c>
      <c r="B150" s="10" t="s">
        <v>488</v>
      </c>
      <c r="C150" s="34">
        <v>16.475000000000001</v>
      </c>
      <c r="D150" s="34">
        <v>8.9306999999999999</v>
      </c>
      <c r="E150" s="37">
        <f t="shared" si="2"/>
        <v>54.20758725341426</v>
      </c>
    </row>
    <row r="151" spans="1:5" ht="34.5" x14ac:dyDescent="0.25">
      <c r="A151" s="9" t="s">
        <v>416</v>
      </c>
      <c r="B151" s="10" t="s">
        <v>489</v>
      </c>
      <c r="C151" s="34">
        <v>117.18</v>
      </c>
      <c r="D151" s="34">
        <v>117.18</v>
      </c>
      <c r="E151" s="37">
        <f t="shared" si="2"/>
        <v>100</v>
      </c>
    </row>
    <row r="152" spans="1:5" ht="34.5" x14ac:dyDescent="0.25">
      <c r="A152" s="9" t="s">
        <v>490</v>
      </c>
      <c r="B152" s="10" t="s">
        <v>491</v>
      </c>
      <c r="C152" s="34">
        <v>117.18</v>
      </c>
      <c r="D152" s="34">
        <v>117.18</v>
      </c>
      <c r="E152" s="37">
        <f t="shared" si="2"/>
        <v>100</v>
      </c>
    </row>
    <row r="153" spans="1:5" ht="45.75" x14ac:dyDescent="0.25">
      <c r="A153" s="9" t="s">
        <v>366</v>
      </c>
      <c r="B153" s="10" t="s">
        <v>492</v>
      </c>
      <c r="C153" s="34">
        <v>96079.379349999988</v>
      </c>
      <c r="D153" s="34">
        <v>72063.513959999997</v>
      </c>
      <c r="E153" s="37">
        <f t="shared" si="2"/>
        <v>75.004141833062334</v>
      </c>
    </row>
    <row r="154" spans="1:5" ht="34.5" x14ac:dyDescent="0.25">
      <c r="A154" s="9" t="s">
        <v>368</v>
      </c>
      <c r="B154" s="10" t="s">
        <v>493</v>
      </c>
      <c r="C154" s="34">
        <v>96079.379349999988</v>
      </c>
      <c r="D154" s="34">
        <v>72063.513959999997</v>
      </c>
      <c r="E154" s="37">
        <f t="shared" si="2"/>
        <v>75.004141833062334</v>
      </c>
    </row>
    <row r="155" spans="1:5" ht="57" x14ac:dyDescent="0.25">
      <c r="A155" s="9" t="s">
        <v>370</v>
      </c>
      <c r="B155" s="10" t="s">
        <v>494</v>
      </c>
      <c r="C155" s="34">
        <v>87346.1</v>
      </c>
      <c r="D155" s="34">
        <v>66230.281159999999</v>
      </c>
      <c r="E155" s="37">
        <f t="shared" si="2"/>
        <v>75.825115443047821</v>
      </c>
    </row>
    <row r="156" spans="1:5" ht="34.5" x14ac:dyDescent="0.25">
      <c r="A156" s="9" t="s">
        <v>495</v>
      </c>
      <c r="B156" s="10" t="s">
        <v>496</v>
      </c>
      <c r="C156" s="34">
        <v>8733.2793499999989</v>
      </c>
      <c r="D156" s="34">
        <v>5833.2327999999998</v>
      </c>
      <c r="E156" s="37">
        <f t="shared" si="2"/>
        <v>66.793154853107964</v>
      </c>
    </row>
    <row r="157" spans="1:5" ht="34.5" x14ac:dyDescent="0.25">
      <c r="A157" s="9" t="s">
        <v>497</v>
      </c>
      <c r="B157" s="10" t="s">
        <v>498</v>
      </c>
      <c r="C157" s="34">
        <v>15002.745000000001</v>
      </c>
      <c r="D157" s="34">
        <v>10904.761369999998</v>
      </c>
      <c r="E157" s="37">
        <f t="shared" si="2"/>
        <v>72.685107758613483</v>
      </c>
    </row>
    <row r="158" spans="1:5" ht="45.75" x14ac:dyDescent="0.25">
      <c r="A158" s="9" t="s">
        <v>366</v>
      </c>
      <c r="B158" s="10" t="s">
        <v>499</v>
      </c>
      <c r="C158" s="34">
        <v>15002.745000000001</v>
      </c>
      <c r="D158" s="34">
        <v>10904.761369999998</v>
      </c>
      <c r="E158" s="37">
        <f t="shared" si="2"/>
        <v>72.685107758613483</v>
      </c>
    </row>
    <row r="159" spans="1:5" ht="34.5" x14ac:dyDescent="0.25">
      <c r="A159" s="9" t="s">
        <v>368</v>
      </c>
      <c r="B159" s="10" t="s">
        <v>500</v>
      </c>
      <c r="C159" s="34">
        <v>13430.745000000001</v>
      </c>
      <c r="D159" s="34">
        <v>10291.354599999999</v>
      </c>
      <c r="E159" s="37">
        <f t="shared" si="2"/>
        <v>76.62534431262003</v>
      </c>
    </row>
    <row r="160" spans="1:5" ht="57" x14ac:dyDescent="0.25">
      <c r="A160" s="9" t="s">
        <v>370</v>
      </c>
      <c r="B160" s="10" t="s">
        <v>501</v>
      </c>
      <c r="C160" s="34">
        <v>13430.745000000001</v>
      </c>
      <c r="D160" s="34">
        <v>10291.354599999999</v>
      </c>
      <c r="E160" s="37">
        <f t="shared" si="2"/>
        <v>76.62534431262003</v>
      </c>
    </row>
    <row r="161" spans="1:5" ht="57" x14ac:dyDescent="0.25">
      <c r="A161" s="9" t="s">
        <v>502</v>
      </c>
      <c r="B161" s="10" t="s">
        <v>503</v>
      </c>
      <c r="C161" s="34">
        <v>1572</v>
      </c>
      <c r="D161" s="34">
        <v>613.40677000000005</v>
      </c>
      <c r="E161" s="37">
        <f t="shared" si="2"/>
        <v>39.020786895674306</v>
      </c>
    </row>
    <row r="162" spans="1:5" ht="45.75" x14ac:dyDescent="0.25">
      <c r="A162" s="9" t="s">
        <v>504</v>
      </c>
      <c r="B162" s="10" t="s">
        <v>505</v>
      </c>
      <c r="C162" s="34">
        <v>1572</v>
      </c>
      <c r="D162" s="34">
        <v>613.40677000000005</v>
      </c>
      <c r="E162" s="37">
        <f t="shared" si="2"/>
        <v>39.020786895674306</v>
      </c>
    </row>
    <row r="163" spans="1:5" ht="45.75" x14ac:dyDescent="0.25">
      <c r="A163" s="9" t="s">
        <v>506</v>
      </c>
      <c r="B163" s="10" t="s">
        <v>507</v>
      </c>
      <c r="C163" s="34">
        <v>20</v>
      </c>
      <c r="D163" s="34"/>
      <c r="E163" s="37"/>
    </row>
    <row r="164" spans="1:5" ht="45.75" x14ac:dyDescent="0.25">
      <c r="A164" s="9" t="s">
        <v>310</v>
      </c>
      <c r="B164" s="10" t="s">
        <v>508</v>
      </c>
      <c r="C164" s="34">
        <v>20</v>
      </c>
      <c r="D164" s="34"/>
      <c r="E164" s="37"/>
    </row>
    <row r="165" spans="1:5" ht="45.75" x14ac:dyDescent="0.25">
      <c r="A165" s="9" t="s">
        <v>312</v>
      </c>
      <c r="B165" s="10" t="s">
        <v>509</v>
      </c>
      <c r="C165" s="34">
        <v>20</v>
      </c>
      <c r="D165" s="34"/>
      <c r="E165" s="37"/>
    </row>
    <row r="166" spans="1:5" ht="34.5" x14ac:dyDescent="0.25">
      <c r="A166" s="9" t="s">
        <v>314</v>
      </c>
      <c r="B166" s="10" t="s">
        <v>510</v>
      </c>
      <c r="C166" s="34">
        <v>20</v>
      </c>
      <c r="D166" s="34"/>
      <c r="E166" s="37"/>
    </row>
    <row r="167" spans="1:5" ht="34.5" x14ac:dyDescent="0.25">
      <c r="A167" s="9" t="s">
        <v>511</v>
      </c>
      <c r="B167" s="10" t="s">
        <v>512</v>
      </c>
      <c r="C167" s="34">
        <v>20</v>
      </c>
      <c r="D167" s="34">
        <v>1.2</v>
      </c>
      <c r="E167" s="37">
        <f t="shared" si="2"/>
        <v>6</v>
      </c>
    </row>
    <row r="168" spans="1:5" ht="45.75" x14ac:dyDescent="0.25">
      <c r="A168" s="9" t="s">
        <v>310</v>
      </c>
      <c r="B168" s="10" t="s">
        <v>513</v>
      </c>
      <c r="C168" s="34">
        <v>20</v>
      </c>
      <c r="D168" s="34">
        <v>1.2</v>
      </c>
      <c r="E168" s="37">
        <f t="shared" si="2"/>
        <v>6</v>
      </c>
    </row>
    <row r="169" spans="1:5" ht="45.75" x14ac:dyDescent="0.25">
      <c r="A169" s="9" t="s">
        <v>312</v>
      </c>
      <c r="B169" s="10" t="s">
        <v>514</v>
      </c>
      <c r="C169" s="34">
        <v>20</v>
      </c>
      <c r="D169" s="34">
        <v>1.2</v>
      </c>
      <c r="E169" s="37">
        <f t="shared" si="2"/>
        <v>6</v>
      </c>
    </row>
    <row r="170" spans="1:5" ht="34.5" x14ac:dyDescent="0.25">
      <c r="A170" s="9" t="s">
        <v>314</v>
      </c>
      <c r="B170" s="10" t="s">
        <v>515</v>
      </c>
      <c r="C170" s="34">
        <v>20</v>
      </c>
      <c r="D170" s="34">
        <v>1.2</v>
      </c>
      <c r="E170" s="37">
        <f t="shared" si="2"/>
        <v>6</v>
      </c>
    </row>
    <row r="171" spans="1:5" ht="34.5" x14ac:dyDescent="0.25">
      <c r="A171" s="9" t="s">
        <v>516</v>
      </c>
      <c r="B171" s="10" t="s">
        <v>517</v>
      </c>
      <c r="C171" s="34">
        <v>2899.5</v>
      </c>
      <c r="D171" s="34">
        <v>2786.56853</v>
      </c>
      <c r="E171" s="37">
        <f t="shared" si="2"/>
        <v>96.105139851698567</v>
      </c>
    </row>
    <row r="172" spans="1:5" ht="68.25" x14ac:dyDescent="0.25">
      <c r="A172" s="9" t="s">
        <v>292</v>
      </c>
      <c r="B172" s="10" t="s">
        <v>518</v>
      </c>
      <c r="C172" s="34">
        <v>1728.6</v>
      </c>
      <c r="D172" s="34">
        <v>1647.93641</v>
      </c>
      <c r="E172" s="37">
        <f t="shared" si="2"/>
        <v>95.333588453083422</v>
      </c>
    </row>
    <row r="173" spans="1:5" ht="34.5" x14ac:dyDescent="0.25">
      <c r="A173" s="9" t="s">
        <v>351</v>
      </c>
      <c r="B173" s="10" t="s">
        <v>519</v>
      </c>
      <c r="C173" s="34">
        <v>1728.6</v>
      </c>
      <c r="D173" s="34">
        <v>1647.93641</v>
      </c>
      <c r="E173" s="37">
        <f t="shared" si="2"/>
        <v>95.333588453083422</v>
      </c>
    </row>
    <row r="174" spans="1:5" ht="34.5" x14ac:dyDescent="0.25">
      <c r="A174" s="9" t="s">
        <v>353</v>
      </c>
      <c r="B174" s="10" t="s">
        <v>520</v>
      </c>
      <c r="C174" s="34">
        <v>1275.8</v>
      </c>
      <c r="D174" s="34">
        <v>1235.7993200000001</v>
      </c>
      <c r="E174" s="37">
        <f t="shared" si="2"/>
        <v>96.864659037466694</v>
      </c>
    </row>
    <row r="175" spans="1:5" ht="57" x14ac:dyDescent="0.25">
      <c r="A175" s="9" t="s">
        <v>355</v>
      </c>
      <c r="B175" s="10" t="s">
        <v>521</v>
      </c>
      <c r="C175" s="34">
        <v>452.8</v>
      </c>
      <c r="D175" s="34">
        <v>412.13709</v>
      </c>
      <c r="E175" s="37">
        <f t="shared" si="2"/>
        <v>91.019675353356888</v>
      </c>
    </row>
    <row r="176" spans="1:5" ht="45.75" x14ac:dyDescent="0.25">
      <c r="A176" s="9" t="s">
        <v>310</v>
      </c>
      <c r="B176" s="10" t="s">
        <v>522</v>
      </c>
      <c r="C176" s="34">
        <v>110.3</v>
      </c>
      <c r="D176" s="34">
        <v>79.447410000000005</v>
      </c>
      <c r="E176" s="37">
        <f t="shared" si="2"/>
        <v>72.028476881233004</v>
      </c>
    </row>
    <row r="177" spans="1:5" ht="45.75" x14ac:dyDescent="0.25">
      <c r="A177" s="9" t="s">
        <v>312</v>
      </c>
      <c r="B177" s="10" t="s">
        <v>523</v>
      </c>
      <c r="C177" s="34">
        <v>110.3</v>
      </c>
      <c r="D177" s="34">
        <v>79.447410000000005</v>
      </c>
      <c r="E177" s="37">
        <f t="shared" ref="E177:E240" si="3">D177/C177*100</f>
        <v>72.028476881233004</v>
      </c>
    </row>
    <row r="178" spans="1:5" ht="34.5" x14ac:dyDescent="0.25">
      <c r="A178" s="9" t="s">
        <v>314</v>
      </c>
      <c r="B178" s="10" t="s">
        <v>524</v>
      </c>
      <c r="C178" s="34">
        <v>109.3</v>
      </c>
      <c r="D178" s="34">
        <v>79.447410000000005</v>
      </c>
      <c r="E178" s="37">
        <f t="shared" si="3"/>
        <v>72.687474839890214</v>
      </c>
    </row>
    <row r="179" spans="1:5" ht="34.5" x14ac:dyDescent="0.25">
      <c r="A179" s="9" t="s">
        <v>316</v>
      </c>
      <c r="B179" s="10" t="s">
        <v>525</v>
      </c>
      <c r="C179" s="34">
        <v>1</v>
      </c>
      <c r="D179" s="34"/>
      <c r="E179" s="37"/>
    </row>
    <row r="180" spans="1:5" ht="45.75" x14ac:dyDescent="0.25">
      <c r="A180" s="9" t="s">
        <v>366</v>
      </c>
      <c r="B180" s="10" t="s">
        <v>526</v>
      </c>
      <c r="C180" s="34">
        <v>1058.4000000000001</v>
      </c>
      <c r="D180" s="34">
        <v>1058.4000000000001</v>
      </c>
      <c r="E180" s="37">
        <f t="shared" si="3"/>
        <v>100</v>
      </c>
    </row>
    <row r="181" spans="1:5" ht="34.5" x14ac:dyDescent="0.25">
      <c r="A181" s="9" t="s">
        <v>368</v>
      </c>
      <c r="B181" s="10" t="s">
        <v>527</v>
      </c>
      <c r="C181" s="34">
        <v>1058.4000000000001</v>
      </c>
      <c r="D181" s="34">
        <v>1058.4000000000001</v>
      </c>
      <c r="E181" s="37">
        <f t="shared" si="3"/>
        <v>100</v>
      </c>
    </row>
    <row r="182" spans="1:5" ht="57" x14ac:dyDescent="0.25">
      <c r="A182" s="9" t="s">
        <v>370</v>
      </c>
      <c r="B182" s="10" t="s">
        <v>528</v>
      </c>
      <c r="C182" s="34">
        <v>1058.4000000000001</v>
      </c>
      <c r="D182" s="34">
        <v>1058.4000000000001</v>
      </c>
      <c r="E182" s="37">
        <f t="shared" si="3"/>
        <v>100</v>
      </c>
    </row>
    <row r="183" spans="1:5" ht="34.5" x14ac:dyDescent="0.25">
      <c r="A183" s="9" t="s">
        <v>317</v>
      </c>
      <c r="B183" s="10" t="s">
        <v>529</v>
      </c>
      <c r="C183" s="34">
        <v>2.2000000000000002</v>
      </c>
      <c r="D183" s="34">
        <v>0.78471000000000002</v>
      </c>
      <c r="E183" s="37">
        <f t="shared" si="3"/>
        <v>35.668636363636367</v>
      </c>
    </row>
    <row r="184" spans="1:5" ht="34.5" x14ac:dyDescent="0.25">
      <c r="A184" s="9" t="s">
        <v>319</v>
      </c>
      <c r="B184" s="10" t="s">
        <v>530</v>
      </c>
      <c r="C184" s="34">
        <v>2.2000000000000002</v>
      </c>
      <c r="D184" s="34">
        <v>0.78471000000000002</v>
      </c>
      <c r="E184" s="37">
        <f t="shared" si="3"/>
        <v>35.668636363636367</v>
      </c>
    </row>
    <row r="185" spans="1:5" ht="34.5" x14ac:dyDescent="0.25">
      <c r="A185" s="9" t="s">
        <v>323</v>
      </c>
      <c r="B185" s="10" t="s">
        <v>531</v>
      </c>
      <c r="C185" s="34">
        <v>2.2000000000000002</v>
      </c>
      <c r="D185" s="34">
        <v>0.78471000000000002</v>
      </c>
      <c r="E185" s="37">
        <f t="shared" si="3"/>
        <v>35.668636363636367</v>
      </c>
    </row>
    <row r="186" spans="1:5" ht="34.5" x14ac:dyDescent="0.25">
      <c r="A186" s="9" t="s">
        <v>532</v>
      </c>
      <c r="B186" s="10" t="s">
        <v>533</v>
      </c>
      <c r="C186" s="34">
        <v>40721.195310000003</v>
      </c>
      <c r="D186" s="34">
        <v>33999.280200000001</v>
      </c>
      <c r="E186" s="37">
        <f t="shared" si="3"/>
        <v>83.492834483792066</v>
      </c>
    </row>
    <row r="187" spans="1:5" ht="34.5" x14ac:dyDescent="0.25">
      <c r="A187" s="9" t="s">
        <v>534</v>
      </c>
      <c r="B187" s="10" t="s">
        <v>535</v>
      </c>
      <c r="C187" s="34">
        <v>33198.495309999998</v>
      </c>
      <c r="D187" s="34">
        <v>28127.9692</v>
      </c>
      <c r="E187" s="37">
        <f t="shared" si="3"/>
        <v>84.726638774882474</v>
      </c>
    </row>
    <row r="188" spans="1:5" ht="45.75" x14ac:dyDescent="0.25">
      <c r="A188" s="9" t="s">
        <v>366</v>
      </c>
      <c r="B188" s="10" t="s">
        <v>536</v>
      </c>
      <c r="C188" s="34">
        <v>33198.495309999998</v>
      </c>
      <c r="D188" s="34">
        <v>28127.9692</v>
      </c>
      <c r="E188" s="37">
        <f t="shared" si="3"/>
        <v>84.726638774882474</v>
      </c>
    </row>
    <row r="189" spans="1:5" ht="34.5" x14ac:dyDescent="0.25">
      <c r="A189" s="9" t="s">
        <v>368</v>
      </c>
      <c r="B189" s="10" t="s">
        <v>537</v>
      </c>
      <c r="C189" s="34">
        <v>33198.495309999998</v>
      </c>
      <c r="D189" s="34">
        <v>28127.9692</v>
      </c>
      <c r="E189" s="37">
        <f t="shared" si="3"/>
        <v>84.726638774882474</v>
      </c>
    </row>
    <row r="190" spans="1:5" ht="57" x14ac:dyDescent="0.25">
      <c r="A190" s="9" t="s">
        <v>370</v>
      </c>
      <c r="B190" s="10" t="s">
        <v>538</v>
      </c>
      <c r="C190" s="34">
        <v>31358.9</v>
      </c>
      <c r="D190" s="34">
        <v>26288.373889999999</v>
      </c>
      <c r="E190" s="37">
        <f t="shared" si="3"/>
        <v>83.830663352349717</v>
      </c>
    </row>
    <row r="191" spans="1:5" ht="34.5" x14ac:dyDescent="0.25">
      <c r="A191" s="9" t="s">
        <v>495</v>
      </c>
      <c r="B191" s="10" t="s">
        <v>539</v>
      </c>
      <c r="C191" s="34">
        <v>1839.5953100000002</v>
      </c>
      <c r="D191" s="34">
        <v>1839.5953100000002</v>
      </c>
      <c r="E191" s="37">
        <f t="shared" si="3"/>
        <v>100</v>
      </c>
    </row>
    <row r="192" spans="1:5" ht="34.5" x14ac:dyDescent="0.25">
      <c r="A192" s="9" t="s">
        <v>540</v>
      </c>
      <c r="B192" s="10" t="s">
        <v>541</v>
      </c>
      <c r="C192" s="34">
        <v>7522.7</v>
      </c>
      <c r="D192" s="34">
        <v>5871.3109999999997</v>
      </c>
      <c r="E192" s="37">
        <f t="shared" si="3"/>
        <v>78.047921623885046</v>
      </c>
    </row>
    <row r="193" spans="1:5" ht="45.75" x14ac:dyDescent="0.25">
      <c r="A193" s="9" t="s">
        <v>366</v>
      </c>
      <c r="B193" s="10" t="s">
        <v>542</v>
      </c>
      <c r="C193" s="34">
        <v>7522.7</v>
      </c>
      <c r="D193" s="34">
        <v>5871.3109999999997</v>
      </c>
      <c r="E193" s="37">
        <f t="shared" si="3"/>
        <v>78.047921623885046</v>
      </c>
    </row>
    <row r="194" spans="1:5" ht="34.5" x14ac:dyDescent="0.25">
      <c r="A194" s="9" t="s">
        <v>368</v>
      </c>
      <c r="B194" s="10" t="s">
        <v>543</v>
      </c>
      <c r="C194" s="34">
        <v>7522.7</v>
      </c>
      <c r="D194" s="34">
        <v>5871.3109999999997</v>
      </c>
      <c r="E194" s="37">
        <f t="shared" si="3"/>
        <v>78.047921623885046</v>
      </c>
    </row>
    <row r="195" spans="1:5" ht="57" x14ac:dyDescent="0.25">
      <c r="A195" s="9" t="s">
        <v>370</v>
      </c>
      <c r="B195" s="10" t="s">
        <v>544</v>
      </c>
      <c r="C195" s="34">
        <v>7522.7</v>
      </c>
      <c r="D195" s="34">
        <v>5871.3109999999997</v>
      </c>
      <c r="E195" s="37">
        <f t="shared" si="3"/>
        <v>78.047921623885046</v>
      </c>
    </row>
    <row r="196" spans="1:5" ht="34.5" x14ac:dyDescent="0.25">
      <c r="A196" s="9" t="s">
        <v>545</v>
      </c>
      <c r="B196" s="10" t="s">
        <v>546</v>
      </c>
      <c r="C196" s="34">
        <v>14328.23</v>
      </c>
      <c r="D196" s="34">
        <v>5041.4355500000001</v>
      </c>
      <c r="E196" s="37">
        <f t="shared" si="3"/>
        <v>35.185333778142869</v>
      </c>
    </row>
    <row r="197" spans="1:5" ht="34.5" x14ac:dyDescent="0.25">
      <c r="A197" s="9" t="s">
        <v>547</v>
      </c>
      <c r="B197" s="10" t="s">
        <v>548</v>
      </c>
      <c r="C197" s="34">
        <v>1302.7</v>
      </c>
      <c r="D197" s="34">
        <v>900.78653000000008</v>
      </c>
      <c r="E197" s="37">
        <f t="shared" si="3"/>
        <v>69.147657173562607</v>
      </c>
    </row>
    <row r="198" spans="1:5" ht="45.75" x14ac:dyDescent="0.25">
      <c r="A198" s="9" t="s">
        <v>310</v>
      </c>
      <c r="B198" s="10" t="s">
        <v>549</v>
      </c>
      <c r="C198" s="34">
        <v>5.7</v>
      </c>
      <c r="D198" s="34"/>
      <c r="E198" s="37"/>
    </row>
    <row r="199" spans="1:5" ht="45.75" x14ac:dyDescent="0.25">
      <c r="A199" s="9" t="s">
        <v>312</v>
      </c>
      <c r="B199" s="10" t="s">
        <v>550</v>
      </c>
      <c r="C199" s="34">
        <v>5.7</v>
      </c>
      <c r="D199" s="34"/>
      <c r="E199" s="37"/>
    </row>
    <row r="200" spans="1:5" ht="34.5" x14ac:dyDescent="0.25">
      <c r="A200" s="9" t="s">
        <v>314</v>
      </c>
      <c r="B200" s="10" t="s">
        <v>551</v>
      </c>
      <c r="C200" s="34">
        <v>5.7</v>
      </c>
      <c r="D200" s="34"/>
      <c r="E200" s="37"/>
    </row>
    <row r="201" spans="1:5" ht="34.5" x14ac:dyDescent="0.25">
      <c r="A201" s="9" t="s">
        <v>416</v>
      </c>
      <c r="B201" s="10" t="s">
        <v>552</v>
      </c>
      <c r="C201" s="34">
        <v>1297</v>
      </c>
      <c r="D201" s="34">
        <v>900.78653000000008</v>
      </c>
      <c r="E201" s="37">
        <f t="shared" si="3"/>
        <v>69.451544333076328</v>
      </c>
    </row>
    <row r="202" spans="1:5" ht="34.5" x14ac:dyDescent="0.25">
      <c r="A202" s="9" t="s">
        <v>553</v>
      </c>
      <c r="B202" s="10" t="s">
        <v>554</v>
      </c>
      <c r="C202" s="34">
        <v>1297</v>
      </c>
      <c r="D202" s="34">
        <v>900.78653000000008</v>
      </c>
      <c r="E202" s="37">
        <f t="shared" si="3"/>
        <v>69.451544333076328</v>
      </c>
    </row>
    <row r="203" spans="1:5" ht="34.5" x14ac:dyDescent="0.25">
      <c r="A203" s="9" t="s">
        <v>555</v>
      </c>
      <c r="B203" s="10" t="s">
        <v>556</v>
      </c>
      <c r="C203" s="34">
        <v>1297</v>
      </c>
      <c r="D203" s="34">
        <v>900.78653000000008</v>
      </c>
      <c r="E203" s="37">
        <f t="shared" si="3"/>
        <v>69.451544333076328</v>
      </c>
    </row>
    <row r="204" spans="1:5" ht="34.5" x14ac:dyDescent="0.25">
      <c r="A204" s="9" t="s">
        <v>557</v>
      </c>
      <c r="B204" s="10" t="s">
        <v>558</v>
      </c>
      <c r="C204" s="34">
        <v>3929.6</v>
      </c>
      <c r="D204" s="34">
        <v>1169.8699999999999</v>
      </c>
      <c r="E204" s="37">
        <f t="shared" si="3"/>
        <v>29.770714576547231</v>
      </c>
    </row>
    <row r="205" spans="1:5" ht="34.5" x14ac:dyDescent="0.25">
      <c r="A205" s="9" t="s">
        <v>416</v>
      </c>
      <c r="B205" s="10" t="s">
        <v>559</v>
      </c>
      <c r="C205" s="34">
        <v>236.2</v>
      </c>
      <c r="D205" s="34">
        <v>80</v>
      </c>
      <c r="E205" s="37">
        <f t="shared" si="3"/>
        <v>33.869602032176118</v>
      </c>
    </row>
    <row r="206" spans="1:5" ht="34.5" x14ac:dyDescent="0.25">
      <c r="A206" s="9" t="s">
        <v>553</v>
      </c>
      <c r="B206" s="10" t="s">
        <v>560</v>
      </c>
      <c r="C206" s="34">
        <v>141.19999999999999</v>
      </c>
      <c r="D206" s="34">
        <v>70</v>
      </c>
      <c r="E206" s="37">
        <f t="shared" si="3"/>
        <v>49.575070821529749</v>
      </c>
    </row>
    <row r="207" spans="1:5" ht="45.75" x14ac:dyDescent="0.25">
      <c r="A207" s="9" t="s">
        <v>561</v>
      </c>
      <c r="B207" s="10" t="s">
        <v>562</v>
      </c>
      <c r="C207" s="34">
        <v>141.19999999999999</v>
      </c>
      <c r="D207" s="34">
        <v>70</v>
      </c>
      <c r="E207" s="37">
        <f t="shared" si="3"/>
        <v>49.575070821529749</v>
      </c>
    </row>
    <row r="208" spans="1:5" ht="45.75" x14ac:dyDescent="0.25">
      <c r="A208" s="9" t="s">
        <v>563</v>
      </c>
      <c r="B208" s="10" t="s">
        <v>564</v>
      </c>
      <c r="C208" s="34">
        <v>65</v>
      </c>
      <c r="D208" s="34"/>
      <c r="E208" s="37"/>
    </row>
    <row r="209" spans="1:5" ht="34.5" x14ac:dyDescent="0.25">
      <c r="A209" s="9" t="s">
        <v>565</v>
      </c>
      <c r="B209" s="10" t="s">
        <v>566</v>
      </c>
      <c r="C209" s="34">
        <v>65</v>
      </c>
      <c r="D209" s="34"/>
      <c r="E209" s="37"/>
    </row>
    <row r="210" spans="1:5" ht="34.5" x14ac:dyDescent="0.25">
      <c r="A210" s="9" t="s">
        <v>418</v>
      </c>
      <c r="B210" s="10" t="s">
        <v>567</v>
      </c>
      <c r="C210" s="34">
        <v>30</v>
      </c>
      <c r="D210" s="34">
        <v>10</v>
      </c>
      <c r="E210" s="37">
        <f t="shared" si="3"/>
        <v>33.333333333333329</v>
      </c>
    </row>
    <row r="211" spans="1:5" ht="45.75" x14ac:dyDescent="0.25">
      <c r="A211" s="9" t="s">
        <v>366</v>
      </c>
      <c r="B211" s="10" t="s">
        <v>568</v>
      </c>
      <c r="C211" s="34">
        <v>3693.4</v>
      </c>
      <c r="D211" s="34">
        <v>1089.8699999999999</v>
      </c>
      <c r="E211" s="37">
        <f t="shared" si="3"/>
        <v>29.508582877565381</v>
      </c>
    </row>
    <row r="212" spans="1:5" ht="34.5" x14ac:dyDescent="0.25">
      <c r="A212" s="9" t="s">
        <v>368</v>
      </c>
      <c r="B212" s="10" t="s">
        <v>569</v>
      </c>
      <c r="C212" s="34">
        <v>3693.4</v>
      </c>
      <c r="D212" s="34">
        <v>1089.8699999999999</v>
      </c>
      <c r="E212" s="37">
        <f t="shared" si="3"/>
        <v>29.508582877565381</v>
      </c>
    </row>
    <row r="213" spans="1:5" ht="34.5" x14ac:dyDescent="0.25">
      <c r="A213" s="9" t="s">
        <v>495</v>
      </c>
      <c r="B213" s="10" t="s">
        <v>570</v>
      </c>
      <c r="C213" s="34">
        <v>3693.4</v>
      </c>
      <c r="D213" s="34">
        <v>1089.8699999999999</v>
      </c>
      <c r="E213" s="37">
        <f t="shared" si="3"/>
        <v>29.508582877565381</v>
      </c>
    </row>
    <row r="214" spans="1:5" ht="34.5" x14ac:dyDescent="0.25">
      <c r="A214" s="9" t="s">
        <v>571</v>
      </c>
      <c r="B214" s="10" t="s">
        <v>572</v>
      </c>
      <c r="C214" s="34">
        <v>9039.93</v>
      </c>
      <c r="D214" s="34">
        <v>2944.6689999999999</v>
      </c>
      <c r="E214" s="37">
        <f t="shared" si="3"/>
        <v>32.574024356383283</v>
      </c>
    </row>
    <row r="215" spans="1:5" ht="34.5" x14ac:dyDescent="0.25">
      <c r="A215" s="9" t="s">
        <v>416</v>
      </c>
      <c r="B215" s="10" t="s">
        <v>573</v>
      </c>
      <c r="C215" s="34">
        <v>4756.2</v>
      </c>
      <c r="D215" s="34">
        <v>2944.6689999999999</v>
      </c>
      <c r="E215" s="37">
        <f t="shared" si="3"/>
        <v>61.912219839367566</v>
      </c>
    </row>
    <row r="216" spans="1:5" ht="34.5" x14ac:dyDescent="0.25">
      <c r="A216" s="9" t="s">
        <v>553</v>
      </c>
      <c r="B216" s="10" t="s">
        <v>574</v>
      </c>
      <c r="C216" s="34">
        <v>2956.2</v>
      </c>
      <c r="D216" s="34">
        <v>1939.597</v>
      </c>
      <c r="E216" s="37">
        <f t="shared" si="3"/>
        <v>65.611156214058596</v>
      </c>
    </row>
    <row r="217" spans="1:5" ht="45.75" x14ac:dyDescent="0.25">
      <c r="A217" s="9" t="s">
        <v>561</v>
      </c>
      <c r="B217" s="10" t="s">
        <v>575</v>
      </c>
      <c r="C217" s="34">
        <v>2956.2</v>
      </c>
      <c r="D217" s="34">
        <v>1939.597</v>
      </c>
      <c r="E217" s="37">
        <f t="shared" si="3"/>
        <v>65.611156214058596</v>
      </c>
    </row>
    <row r="218" spans="1:5" ht="45.75" x14ac:dyDescent="0.25">
      <c r="A218" s="9" t="s">
        <v>563</v>
      </c>
      <c r="B218" s="10" t="s">
        <v>576</v>
      </c>
      <c r="C218" s="34">
        <v>1800</v>
      </c>
      <c r="D218" s="34">
        <v>1005.072</v>
      </c>
      <c r="E218" s="37">
        <f t="shared" si="3"/>
        <v>55.837333333333341</v>
      </c>
    </row>
    <row r="219" spans="1:5" ht="45.75" x14ac:dyDescent="0.25">
      <c r="A219" s="9" t="s">
        <v>577</v>
      </c>
      <c r="B219" s="10" t="s">
        <v>578</v>
      </c>
      <c r="C219" s="34">
        <v>1800</v>
      </c>
      <c r="D219" s="34">
        <v>1005.072</v>
      </c>
      <c r="E219" s="37">
        <f t="shared" si="3"/>
        <v>55.837333333333341</v>
      </c>
    </row>
    <row r="220" spans="1:5" ht="45.75" x14ac:dyDescent="0.25">
      <c r="A220" s="9" t="s">
        <v>360</v>
      </c>
      <c r="B220" s="10" t="s">
        <v>579</v>
      </c>
      <c r="C220" s="34">
        <v>4283.7299999999996</v>
      </c>
      <c r="D220" s="34"/>
      <c r="E220" s="37"/>
    </row>
    <row r="221" spans="1:5" ht="34.5" x14ac:dyDescent="0.25">
      <c r="A221" s="9" t="s">
        <v>362</v>
      </c>
      <c r="B221" s="10" t="s">
        <v>580</v>
      </c>
      <c r="C221" s="34">
        <v>4283.7299999999996</v>
      </c>
      <c r="D221" s="34"/>
      <c r="E221" s="37"/>
    </row>
    <row r="222" spans="1:5" ht="45.75" x14ac:dyDescent="0.25">
      <c r="A222" s="9" t="s">
        <v>456</v>
      </c>
      <c r="B222" s="10" t="s">
        <v>581</v>
      </c>
      <c r="C222" s="34">
        <v>4283.7299999999996</v>
      </c>
      <c r="D222" s="34"/>
      <c r="E222" s="37"/>
    </row>
    <row r="223" spans="1:5" ht="34.5" x14ac:dyDescent="0.25">
      <c r="A223" s="9" t="s">
        <v>582</v>
      </c>
      <c r="B223" s="10" t="s">
        <v>583</v>
      </c>
      <c r="C223" s="34">
        <v>56</v>
      </c>
      <c r="D223" s="34">
        <v>26.110019999999999</v>
      </c>
      <c r="E223" s="37">
        <f t="shared" si="3"/>
        <v>46.625035714285715</v>
      </c>
    </row>
    <row r="224" spans="1:5" ht="45.75" x14ac:dyDescent="0.25">
      <c r="A224" s="9" t="s">
        <v>310</v>
      </c>
      <c r="B224" s="10" t="s">
        <v>584</v>
      </c>
      <c r="C224" s="34">
        <v>20</v>
      </c>
      <c r="D224" s="34">
        <v>14.11002</v>
      </c>
      <c r="E224" s="37">
        <f t="shared" si="3"/>
        <v>70.5501</v>
      </c>
    </row>
    <row r="225" spans="1:5" ht="45.75" x14ac:dyDescent="0.25">
      <c r="A225" s="9" t="s">
        <v>312</v>
      </c>
      <c r="B225" s="10" t="s">
        <v>585</v>
      </c>
      <c r="C225" s="34">
        <v>20</v>
      </c>
      <c r="D225" s="34">
        <v>14.11002</v>
      </c>
      <c r="E225" s="37">
        <f t="shared" si="3"/>
        <v>70.5501</v>
      </c>
    </row>
    <row r="226" spans="1:5" ht="34.5" x14ac:dyDescent="0.25">
      <c r="A226" s="9" t="s">
        <v>314</v>
      </c>
      <c r="B226" s="10" t="s">
        <v>586</v>
      </c>
      <c r="C226" s="34">
        <v>20</v>
      </c>
      <c r="D226" s="34">
        <v>14.11002</v>
      </c>
      <c r="E226" s="37">
        <f t="shared" si="3"/>
        <v>70.5501</v>
      </c>
    </row>
    <row r="227" spans="1:5" ht="45.75" x14ac:dyDescent="0.25">
      <c r="A227" s="9" t="s">
        <v>366</v>
      </c>
      <c r="B227" s="10" t="s">
        <v>587</v>
      </c>
      <c r="C227" s="34">
        <v>36</v>
      </c>
      <c r="D227" s="34">
        <v>12</v>
      </c>
      <c r="E227" s="37">
        <f t="shared" si="3"/>
        <v>33.333333333333329</v>
      </c>
    </row>
    <row r="228" spans="1:5" ht="57" x14ac:dyDescent="0.25">
      <c r="A228" s="9" t="s">
        <v>502</v>
      </c>
      <c r="B228" s="10" t="s">
        <v>588</v>
      </c>
      <c r="C228" s="34">
        <v>36</v>
      </c>
      <c r="D228" s="34">
        <v>12</v>
      </c>
      <c r="E228" s="37">
        <f t="shared" si="3"/>
        <v>33.333333333333329</v>
      </c>
    </row>
    <row r="229" spans="1:5" ht="45.75" x14ac:dyDescent="0.25">
      <c r="A229" s="9" t="s">
        <v>504</v>
      </c>
      <c r="B229" s="10" t="s">
        <v>589</v>
      </c>
      <c r="C229" s="34">
        <v>36</v>
      </c>
      <c r="D229" s="34">
        <v>12</v>
      </c>
      <c r="E229" s="37">
        <f t="shared" si="3"/>
        <v>33.333333333333329</v>
      </c>
    </row>
    <row r="230" spans="1:5" ht="34.5" x14ac:dyDescent="0.25">
      <c r="A230" s="9" t="s">
        <v>590</v>
      </c>
      <c r="B230" s="10" t="s">
        <v>591</v>
      </c>
      <c r="C230" s="34">
        <v>106.3</v>
      </c>
      <c r="D230" s="34">
        <v>28.725000000000001</v>
      </c>
      <c r="E230" s="37">
        <f t="shared" si="3"/>
        <v>27.022577610536221</v>
      </c>
    </row>
    <row r="231" spans="1:5" ht="34.5" x14ac:dyDescent="0.25">
      <c r="A231" s="9" t="s">
        <v>592</v>
      </c>
      <c r="B231" s="10" t="s">
        <v>593</v>
      </c>
      <c r="C231" s="34">
        <v>106.3</v>
      </c>
      <c r="D231" s="34">
        <v>28.725000000000001</v>
      </c>
      <c r="E231" s="37">
        <f t="shared" si="3"/>
        <v>27.022577610536221</v>
      </c>
    </row>
    <row r="232" spans="1:5" ht="45.75" x14ac:dyDescent="0.25">
      <c r="A232" s="9" t="s">
        <v>310</v>
      </c>
      <c r="B232" s="10" t="s">
        <v>594</v>
      </c>
      <c r="C232" s="34">
        <v>106.3</v>
      </c>
      <c r="D232" s="34">
        <v>28.725000000000001</v>
      </c>
      <c r="E232" s="37">
        <f t="shared" si="3"/>
        <v>27.022577610536221</v>
      </c>
    </row>
    <row r="233" spans="1:5" ht="45.75" x14ac:dyDescent="0.25">
      <c r="A233" s="9" t="s">
        <v>312</v>
      </c>
      <c r="B233" s="10" t="s">
        <v>595</v>
      </c>
      <c r="C233" s="34">
        <v>106.3</v>
      </c>
      <c r="D233" s="34">
        <v>28.725000000000001</v>
      </c>
      <c r="E233" s="37">
        <f t="shared" si="3"/>
        <v>27.022577610536221</v>
      </c>
    </row>
    <row r="234" spans="1:5" ht="34.5" x14ac:dyDescent="0.25">
      <c r="A234" s="9" t="s">
        <v>314</v>
      </c>
      <c r="B234" s="10" t="s">
        <v>596</v>
      </c>
      <c r="C234" s="34">
        <v>106.3</v>
      </c>
      <c r="D234" s="34">
        <v>28.725000000000001</v>
      </c>
      <c r="E234" s="37">
        <f t="shared" si="3"/>
        <v>27.022577610536221</v>
      </c>
    </row>
    <row r="235" spans="1:5" ht="34.5" x14ac:dyDescent="0.25">
      <c r="A235" s="9" t="s">
        <v>597</v>
      </c>
      <c r="B235" s="10" t="s">
        <v>598</v>
      </c>
      <c r="C235" s="34">
        <v>1550</v>
      </c>
      <c r="D235" s="34">
        <v>986.36300000000006</v>
      </c>
      <c r="E235" s="37">
        <f t="shared" si="3"/>
        <v>63.636322580645164</v>
      </c>
    </row>
    <row r="236" spans="1:5" ht="34.5" x14ac:dyDescent="0.25">
      <c r="A236" s="9" t="s">
        <v>599</v>
      </c>
      <c r="B236" s="10" t="s">
        <v>600</v>
      </c>
      <c r="C236" s="34">
        <v>1550</v>
      </c>
      <c r="D236" s="34">
        <v>986.36300000000006</v>
      </c>
      <c r="E236" s="37">
        <f t="shared" si="3"/>
        <v>63.636322580645164</v>
      </c>
    </row>
    <row r="237" spans="1:5" ht="45.75" x14ac:dyDescent="0.25">
      <c r="A237" s="9" t="s">
        <v>366</v>
      </c>
      <c r="B237" s="10" t="s">
        <v>601</v>
      </c>
      <c r="C237" s="34">
        <v>1550</v>
      </c>
      <c r="D237" s="34">
        <v>986.36300000000006</v>
      </c>
      <c r="E237" s="37">
        <f t="shared" si="3"/>
        <v>63.636322580645164</v>
      </c>
    </row>
    <row r="238" spans="1:5" ht="57" x14ac:dyDescent="0.25">
      <c r="A238" s="9" t="s">
        <v>502</v>
      </c>
      <c r="B238" s="10" t="s">
        <v>602</v>
      </c>
      <c r="C238" s="34">
        <v>1550</v>
      </c>
      <c r="D238" s="34">
        <v>986.36300000000006</v>
      </c>
      <c r="E238" s="37">
        <f t="shared" si="3"/>
        <v>63.636322580645164</v>
      </c>
    </row>
    <row r="239" spans="1:5" ht="45.75" x14ac:dyDescent="0.25">
      <c r="A239" s="9" t="s">
        <v>504</v>
      </c>
      <c r="B239" s="10" t="s">
        <v>603</v>
      </c>
      <c r="C239" s="34">
        <v>1550</v>
      </c>
      <c r="D239" s="34">
        <v>986.36300000000006</v>
      </c>
      <c r="E239" s="37">
        <f t="shared" si="3"/>
        <v>63.636322580645164</v>
      </c>
    </row>
    <row r="240" spans="1:5" ht="45.75" x14ac:dyDescent="0.25">
      <c r="A240" s="9" t="s">
        <v>604</v>
      </c>
      <c r="B240" s="10" t="s">
        <v>605</v>
      </c>
      <c r="C240" s="34">
        <v>82</v>
      </c>
      <c r="D240" s="34">
        <v>81.944460000000007</v>
      </c>
      <c r="E240" s="37">
        <f t="shared" si="3"/>
        <v>99.932268292682934</v>
      </c>
    </row>
    <row r="241" spans="1:5" ht="45.75" x14ac:dyDescent="0.25">
      <c r="A241" s="9" t="s">
        <v>606</v>
      </c>
      <c r="B241" s="10" t="s">
        <v>607</v>
      </c>
      <c r="C241" s="34">
        <v>82</v>
      </c>
      <c r="D241" s="34">
        <v>81.944460000000007</v>
      </c>
      <c r="E241" s="37">
        <f t="shared" ref="E241:E254" si="4">D241/C241*100</f>
        <v>99.932268292682934</v>
      </c>
    </row>
    <row r="242" spans="1:5" ht="34.5" x14ac:dyDescent="0.25">
      <c r="A242" s="9" t="s">
        <v>608</v>
      </c>
      <c r="B242" s="10" t="s">
        <v>609</v>
      </c>
      <c r="C242" s="34">
        <v>82</v>
      </c>
      <c r="D242" s="34">
        <v>81.944460000000007</v>
      </c>
      <c r="E242" s="37">
        <f t="shared" si="4"/>
        <v>99.932268292682934</v>
      </c>
    </row>
    <row r="243" spans="1:5" ht="34.5" x14ac:dyDescent="0.25">
      <c r="A243" s="9" t="s">
        <v>610</v>
      </c>
      <c r="B243" s="10" t="s">
        <v>611</v>
      </c>
      <c r="C243" s="34">
        <v>82</v>
      </c>
      <c r="D243" s="34">
        <v>81.944460000000007</v>
      </c>
      <c r="E243" s="37">
        <f t="shared" si="4"/>
        <v>99.932268292682934</v>
      </c>
    </row>
    <row r="244" spans="1:5" ht="57" x14ac:dyDescent="0.25">
      <c r="A244" s="9" t="s">
        <v>612</v>
      </c>
      <c r="B244" s="10" t="s">
        <v>613</v>
      </c>
      <c r="C244" s="34">
        <v>3680</v>
      </c>
      <c r="D244" s="34">
        <v>3007.7</v>
      </c>
      <c r="E244" s="37">
        <f t="shared" si="4"/>
        <v>81.730978260869563</v>
      </c>
    </row>
    <row r="245" spans="1:5" ht="45.75" x14ac:dyDescent="0.25">
      <c r="A245" s="9" t="s">
        <v>614</v>
      </c>
      <c r="B245" s="10" t="s">
        <v>615</v>
      </c>
      <c r="C245" s="34">
        <v>20</v>
      </c>
      <c r="D245" s="34"/>
      <c r="E245" s="37"/>
    </row>
    <row r="246" spans="1:5" ht="34.5" x14ac:dyDescent="0.25">
      <c r="A246" s="9" t="s">
        <v>434</v>
      </c>
      <c r="B246" s="10" t="s">
        <v>616</v>
      </c>
      <c r="C246" s="34">
        <v>20</v>
      </c>
      <c r="D246" s="34"/>
      <c r="E246" s="37"/>
    </row>
    <row r="247" spans="1:5" ht="34.5" x14ac:dyDescent="0.25">
      <c r="A247" s="9" t="s">
        <v>617</v>
      </c>
      <c r="B247" s="10" t="s">
        <v>618</v>
      </c>
      <c r="C247" s="34">
        <v>20</v>
      </c>
      <c r="D247" s="34"/>
      <c r="E247" s="37"/>
    </row>
    <row r="248" spans="1:5" ht="34.5" x14ac:dyDescent="0.25">
      <c r="A248" s="9" t="s">
        <v>211</v>
      </c>
      <c r="B248" s="10" t="s">
        <v>619</v>
      </c>
      <c r="C248" s="34">
        <v>20</v>
      </c>
      <c r="D248" s="34"/>
      <c r="E248" s="37"/>
    </row>
    <row r="249" spans="1:5" ht="34.5" x14ac:dyDescent="0.25">
      <c r="A249" s="9" t="s">
        <v>620</v>
      </c>
      <c r="B249" s="10" t="s">
        <v>621</v>
      </c>
      <c r="C249" s="34">
        <v>3660</v>
      </c>
      <c r="D249" s="34">
        <v>3007.7</v>
      </c>
      <c r="E249" s="37">
        <f t="shared" si="4"/>
        <v>82.177595628415304</v>
      </c>
    </row>
    <row r="250" spans="1:5" ht="34.5" x14ac:dyDescent="0.25">
      <c r="A250" s="9" t="s">
        <v>434</v>
      </c>
      <c r="B250" s="10" t="s">
        <v>622</v>
      </c>
      <c r="C250" s="34">
        <v>3660</v>
      </c>
      <c r="D250" s="34">
        <v>3007.7</v>
      </c>
      <c r="E250" s="37">
        <f t="shared" si="4"/>
        <v>82.177595628415304</v>
      </c>
    </row>
    <row r="251" spans="1:5" ht="34.5" x14ac:dyDescent="0.25">
      <c r="A251" s="9" t="s">
        <v>623</v>
      </c>
      <c r="B251" s="10" t="s">
        <v>624</v>
      </c>
      <c r="C251" s="34">
        <v>3660</v>
      </c>
      <c r="D251" s="34">
        <v>3007.7</v>
      </c>
      <c r="E251" s="37">
        <f t="shared" si="4"/>
        <v>82.177595628415304</v>
      </c>
    </row>
    <row r="252" spans="1:5" ht="57.75" thickBot="1" x14ac:dyDescent="0.3">
      <c r="A252" s="9" t="s">
        <v>625</v>
      </c>
      <c r="B252" s="10" t="s">
        <v>626</v>
      </c>
      <c r="C252" s="34">
        <v>3660</v>
      </c>
      <c r="D252" s="34">
        <v>3007.7</v>
      </c>
      <c r="E252" s="37">
        <f t="shared" si="4"/>
        <v>82.177595628415304</v>
      </c>
    </row>
    <row r="253" spans="1:5" ht="12.95" customHeight="1" thickBot="1" x14ac:dyDescent="0.3">
      <c r="A253" s="17"/>
      <c r="B253" s="18"/>
      <c r="C253" s="38">
        <v>0</v>
      </c>
      <c r="D253" s="38">
        <v>0</v>
      </c>
      <c r="E253" s="37" t="e">
        <f t="shared" si="4"/>
        <v>#DIV/0!</v>
      </c>
    </row>
    <row r="254" spans="1:5" ht="54.75" customHeight="1" thickBot="1" x14ac:dyDescent="0.3">
      <c r="A254" s="19" t="s">
        <v>627</v>
      </c>
      <c r="B254" s="20" t="s">
        <v>10</v>
      </c>
      <c r="C254" s="39">
        <v>-5277.5150700000004</v>
      </c>
      <c r="D254" s="39">
        <v>-3184.7658700000002</v>
      </c>
      <c r="E254" s="37">
        <f t="shared" si="4"/>
        <v>60.345936065702219</v>
      </c>
    </row>
    <row r="255" spans="1:5" ht="12.95" customHeight="1" x14ac:dyDescent="0.25">
      <c r="A255" s="2"/>
      <c r="B255" s="21"/>
      <c r="C255" s="11"/>
      <c r="D255" s="11"/>
      <c r="E255" s="11"/>
    </row>
    <row r="256" spans="1:5" ht="12.95" customHeight="1" x14ac:dyDescent="0.25">
      <c r="A256" s="3"/>
      <c r="B256" s="3"/>
      <c r="C256" s="12"/>
      <c r="D256" s="12"/>
      <c r="E256" s="12"/>
    </row>
  </sheetData>
  <mergeCells count="3">
    <mergeCell ref="C1:E1"/>
    <mergeCell ref="A1:B1"/>
    <mergeCell ref="A2:E2"/>
  </mergeCells>
  <pageMargins left="0.78740157480314965" right="0.59055118110236227" top="0.59055118110236227" bottom="0.39370078740157483" header="0" footer="0"/>
  <pageSetup paperSize="9" scale="69" fitToWidth="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view="pageBreakPreview" zoomScaleNormal="166" zoomScaleSheetLayoutView="100" workbookViewId="0">
      <selection activeCell="F5" sqref="F5"/>
    </sheetView>
  </sheetViews>
  <sheetFormatPr defaultRowHeight="15" x14ac:dyDescent="0.25"/>
  <cols>
    <col min="1" max="1" width="49.42578125" style="1" customWidth="1"/>
    <col min="2" max="2" width="20.42578125" style="1" customWidth="1"/>
    <col min="3" max="3" width="15" style="1" customWidth="1"/>
    <col min="4" max="4" width="16" style="1" customWidth="1"/>
    <col min="5" max="5" width="18.7109375" style="1" customWidth="1"/>
    <col min="6" max="16384" width="9.140625" style="1"/>
  </cols>
  <sheetData>
    <row r="1" spans="1:5" x14ac:dyDescent="0.25">
      <c r="A1" s="42"/>
      <c r="B1" s="42"/>
      <c r="C1" s="40" t="s">
        <v>680</v>
      </c>
      <c r="D1" s="40"/>
      <c r="E1" s="40"/>
    </row>
    <row r="2" spans="1:5" x14ac:dyDescent="0.25">
      <c r="A2" s="42"/>
      <c r="B2" s="42"/>
      <c r="C2" s="40"/>
      <c r="D2" s="40"/>
      <c r="E2" s="40"/>
    </row>
    <row r="3" spans="1:5" x14ac:dyDescent="0.25">
      <c r="A3" s="42"/>
      <c r="B3" s="42"/>
      <c r="C3" s="40"/>
      <c r="D3" s="40"/>
      <c r="E3" s="40"/>
    </row>
    <row r="4" spans="1:5" ht="33.75" customHeight="1" x14ac:dyDescent="0.25">
      <c r="A4" s="42"/>
      <c r="B4" s="42"/>
      <c r="C4" s="40"/>
      <c r="D4" s="40"/>
      <c r="E4" s="40"/>
    </row>
    <row r="5" spans="1:5" ht="36" customHeight="1" x14ac:dyDescent="0.25">
      <c r="A5" s="66" t="s">
        <v>679</v>
      </c>
      <c r="B5" s="67"/>
      <c r="C5" s="67"/>
      <c r="D5" s="67"/>
      <c r="E5" s="67"/>
    </row>
    <row r="6" spans="1:5" ht="14.1" customHeight="1" x14ac:dyDescent="0.25">
      <c r="A6" s="22"/>
      <c r="B6" s="15"/>
      <c r="C6" s="14"/>
      <c r="D6" s="2"/>
      <c r="E6" s="2"/>
    </row>
    <row r="7" spans="1:5" ht="60" customHeight="1" x14ac:dyDescent="0.25">
      <c r="A7" s="24" t="s">
        <v>1</v>
      </c>
      <c r="B7" s="65" t="s">
        <v>628</v>
      </c>
      <c r="C7" s="27" t="s">
        <v>673</v>
      </c>
      <c r="D7" s="27" t="s">
        <v>674</v>
      </c>
      <c r="E7" s="27" t="s">
        <v>675</v>
      </c>
    </row>
    <row r="8" spans="1:5" ht="11.45" customHeight="1" x14ac:dyDescent="0.25">
      <c r="A8" s="4" t="s">
        <v>2</v>
      </c>
      <c r="B8" s="53" t="s">
        <v>4</v>
      </c>
      <c r="C8" s="54" t="s">
        <v>6</v>
      </c>
      <c r="D8" s="54" t="s">
        <v>7</v>
      </c>
      <c r="E8" s="54" t="s">
        <v>8</v>
      </c>
    </row>
    <row r="9" spans="1:5" ht="38.25" customHeight="1" x14ac:dyDescent="0.25">
      <c r="A9" s="48" t="s">
        <v>629</v>
      </c>
      <c r="B9" s="57" t="s">
        <v>10</v>
      </c>
      <c r="C9" s="58">
        <v>5277.5150700000004</v>
      </c>
      <c r="D9" s="58">
        <v>3184.7658700000002</v>
      </c>
      <c r="E9" s="58">
        <f>D9/C9*100</f>
        <v>60.345936065702219</v>
      </c>
    </row>
    <row r="10" spans="1:5" ht="19.5" customHeight="1" x14ac:dyDescent="0.25">
      <c r="A10" s="49" t="s">
        <v>630</v>
      </c>
      <c r="B10" s="59"/>
      <c r="C10" s="60"/>
      <c r="D10" s="61"/>
      <c r="E10" s="62"/>
    </row>
    <row r="11" spans="1:5" ht="24.75" customHeight="1" x14ac:dyDescent="0.25">
      <c r="A11" s="50" t="s">
        <v>631</v>
      </c>
      <c r="B11" s="63" t="s">
        <v>10</v>
      </c>
      <c r="C11" s="64">
        <v>-1352.4</v>
      </c>
      <c r="D11" s="64">
        <v>-822.1</v>
      </c>
      <c r="E11" s="62">
        <f t="shared" ref="E11:E33" si="0">D11/C11*100</f>
        <v>60.788228334812189</v>
      </c>
    </row>
    <row r="12" spans="1:5" ht="12.95" customHeight="1" x14ac:dyDescent="0.25">
      <c r="A12" s="51" t="s">
        <v>632</v>
      </c>
      <c r="B12" s="59"/>
      <c r="C12" s="60"/>
      <c r="D12" s="60"/>
      <c r="E12" s="62"/>
    </row>
    <row r="13" spans="1:5" ht="45.75" x14ac:dyDescent="0.25">
      <c r="A13" s="52" t="s">
        <v>633</v>
      </c>
      <c r="B13" s="63" t="s">
        <v>634</v>
      </c>
      <c r="C13" s="64">
        <v>-1673.3</v>
      </c>
      <c r="D13" s="64">
        <v>-993.3</v>
      </c>
      <c r="E13" s="62">
        <f t="shared" si="0"/>
        <v>59.36174027371063</v>
      </c>
    </row>
    <row r="14" spans="1:5" ht="57" x14ac:dyDescent="0.25">
      <c r="A14" s="52" t="s">
        <v>635</v>
      </c>
      <c r="B14" s="63" t="s">
        <v>636</v>
      </c>
      <c r="C14" s="64">
        <v>-1673.3</v>
      </c>
      <c r="D14" s="64">
        <v>-993.3</v>
      </c>
      <c r="E14" s="62">
        <f t="shared" si="0"/>
        <v>59.36174027371063</v>
      </c>
    </row>
    <row r="15" spans="1:5" ht="57" x14ac:dyDescent="0.25">
      <c r="A15" s="52" t="s">
        <v>637</v>
      </c>
      <c r="B15" s="63" t="s">
        <v>638</v>
      </c>
      <c r="C15" s="64">
        <v>-1673.3</v>
      </c>
      <c r="D15" s="64">
        <v>-993.3</v>
      </c>
      <c r="E15" s="62">
        <f t="shared" si="0"/>
        <v>59.36174027371063</v>
      </c>
    </row>
    <row r="16" spans="1:5" ht="57" x14ac:dyDescent="0.25">
      <c r="A16" s="52" t="s">
        <v>639</v>
      </c>
      <c r="B16" s="63" t="s">
        <v>640</v>
      </c>
      <c r="C16" s="64">
        <v>-1673.3</v>
      </c>
      <c r="D16" s="64">
        <v>-993.3</v>
      </c>
      <c r="E16" s="62">
        <f t="shared" si="0"/>
        <v>59.36174027371063</v>
      </c>
    </row>
    <row r="17" spans="1:5" ht="45.75" x14ac:dyDescent="0.25">
      <c r="A17" s="52" t="s">
        <v>641</v>
      </c>
      <c r="B17" s="63" t="s">
        <v>642</v>
      </c>
      <c r="C17" s="64">
        <v>320.89999999999998</v>
      </c>
      <c r="D17" s="64">
        <v>171.2</v>
      </c>
      <c r="E17" s="62">
        <f t="shared" si="0"/>
        <v>53.349953256466186</v>
      </c>
    </row>
    <row r="18" spans="1:5" ht="45.75" x14ac:dyDescent="0.25">
      <c r="A18" s="52" t="s">
        <v>643</v>
      </c>
      <c r="B18" s="63" t="s">
        <v>644</v>
      </c>
      <c r="C18" s="64">
        <v>320.89999999999998</v>
      </c>
      <c r="D18" s="64">
        <v>171.2</v>
      </c>
      <c r="E18" s="62">
        <f t="shared" si="0"/>
        <v>53.349953256466186</v>
      </c>
    </row>
    <row r="19" spans="1:5" ht="45.75" x14ac:dyDescent="0.25">
      <c r="A19" s="52" t="s">
        <v>645</v>
      </c>
      <c r="B19" s="63" t="s">
        <v>646</v>
      </c>
      <c r="C19" s="64">
        <v>320.89999999999998</v>
      </c>
      <c r="D19" s="64">
        <v>171.2</v>
      </c>
      <c r="E19" s="62">
        <f t="shared" si="0"/>
        <v>53.349953256466186</v>
      </c>
    </row>
    <row r="20" spans="1:5" ht="57" x14ac:dyDescent="0.25">
      <c r="A20" s="52" t="s">
        <v>647</v>
      </c>
      <c r="B20" s="63" t="s">
        <v>648</v>
      </c>
      <c r="C20" s="64">
        <v>320.89999999999998</v>
      </c>
      <c r="D20" s="64">
        <v>171.2</v>
      </c>
      <c r="E20" s="62">
        <f t="shared" si="0"/>
        <v>53.349953256466186</v>
      </c>
    </row>
    <row r="21" spans="1:5" ht="68.25" x14ac:dyDescent="0.25">
      <c r="A21" s="52" t="s">
        <v>649</v>
      </c>
      <c r="B21" s="63" t="s">
        <v>650</v>
      </c>
      <c r="C21" s="64">
        <v>320.89999999999998</v>
      </c>
      <c r="D21" s="64">
        <v>171.2</v>
      </c>
      <c r="E21" s="62">
        <f t="shared" si="0"/>
        <v>53.349953256466186</v>
      </c>
    </row>
    <row r="22" spans="1:5" ht="24.75" customHeight="1" x14ac:dyDescent="0.25">
      <c r="A22" s="50" t="s">
        <v>651</v>
      </c>
      <c r="B22" s="63" t="s">
        <v>10</v>
      </c>
      <c r="C22" s="64">
        <v>6629.91507</v>
      </c>
      <c r="D22" s="64">
        <v>4006.8658700000001</v>
      </c>
      <c r="E22" s="62">
        <f t="shared" si="0"/>
        <v>60.436156839034737</v>
      </c>
    </row>
    <row r="23" spans="1:5" ht="45.75" x14ac:dyDescent="0.25">
      <c r="A23" s="52" t="s">
        <v>652</v>
      </c>
      <c r="B23" s="63" t="s">
        <v>653</v>
      </c>
      <c r="C23" s="64">
        <v>6629.91507</v>
      </c>
      <c r="D23" s="64">
        <v>4006.8658700000001</v>
      </c>
      <c r="E23" s="62">
        <f t="shared" si="0"/>
        <v>60.436156839034737</v>
      </c>
    </row>
    <row r="24" spans="1:5" ht="24.75" customHeight="1" x14ac:dyDescent="0.25">
      <c r="A24" s="50" t="s">
        <v>654</v>
      </c>
      <c r="B24" s="63" t="s">
        <v>10</v>
      </c>
      <c r="C24" s="64">
        <v>-347281.72113000002</v>
      </c>
      <c r="D24" s="64">
        <v>-267384.20991999999</v>
      </c>
      <c r="E24" s="62">
        <f t="shared" si="0"/>
        <v>76.993459099999242</v>
      </c>
    </row>
    <row r="25" spans="1:5" ht="34.5" x14ac:dyDescent="0.25">
      <c r="A25" s="52" t="s">
        <v>655</v>
      </c>
      <c r="B25" s="63" t="s">
        <v>656</v>
      </c>
      <c r="C25" s="64">
        <v>-347281.72113000002</v>
      </c>
      <c r="D25" s="64">
        <v>-267384.20991999999</v>
      </c>
      <c r="E25" s="62">
        <f t="shared" si="0"/>
        <v>76.993459099999242</v>
      </c>
    </row>
    <row r="26" spans="1:5" ht="34.5" x14ac:dyDescent="0.25">
      <c r="A26" s="52" t="s">
        <v>657</v>
      </c>
      <c r="B26" s="63" t="s">
        <v>658</v>
      </c>
      <c r="C26" s="64">
        <v>-347281.72113000002</v>
      </c>
      <c r="D26" s="64">
        <v>-267384.20991999999</v>
      </c>
      <c r="E26" s="62">
        <f t="shared" si="0"/>
        <v>76.993459099999242</v>
      </c>
    </row>
    <row r="27" spans="1:5" ht="34.5" x14ac:dyDescent="0.25">
      <c r="A27" s="52" t="s">
        <v>659</v>
      </c>
      <c r="B27" s="63" t="s">
        <v>660</v>
      </c>
      <c r="C27" s="64">
        <v>-347281.72113000002</v>
      </c>
      <c r="D27" s="64">
        <v>-267384.20991999999</v>
      </c>
      <c r="E27" s="62">
        <f t="shared" si="0"/>
        <v>76.993459099999242</v>
      </c>
    </row>
    <row r="28" spans="1:5" ht="45.75" x14ac:dyDescent="0.25">
      <c r="A28" s="52" t="s">
        <v>661</v>
      </c>
      <c r="B28" s="63" t="s">
        <v>662</v>
      </c>
      <c r="C28" s="64">
        <v>-347281.72113000002</v>
      </c>
      <c r="D28" s="64">
        <v>-267384.20991999999</v>
      </c>
      <c r="E28" s="62">
        <f t="shared" si="0"/>
        <v>76.993459099999242</v>
      </c>
    </row>
    <row r="29" spans="1:5" ht="24.75" customHeight="1" x14ac:dyDescent="0.25">
      <c r="A29" s="50" t="s">
        <v>663</v>
      </c>
      <c r="B29" s="63" t="s">
        <v>10</v>
      </c>
      <c r="C29" s="64">
        <v>353911.63620000001</v>
      </c>
      <c r="D29" s="64">
        <v>271391.07579000003</v>
      </c>
      <c r="E29" s="62">
        <f t="shared" si="0"/>
        <v>76.683287021575481</v>
      </c>
    </row>
    <row r="30" spans="1:5" ht="34.5" x14ac:dyDescent="0.25">
      <c r="A30" s="52" t="s">
        <v>664</v>
      </c>
      <c r="B30" s="63" t="s">
        <v>665</v>
      </c>
      <c r="C30" s="64">
        <v>353911.63620000001</v>
      </c>
      <c r="D30" s="64">
        <v>271391.07579000003</v>
      </c>
      <c r="E30" s="62">
        <f t="shared" si="0"/>
        <v>76.683287021575481</v>
      </c>
    </row>
    <row r="31" spans="1:5" ht="34.5" x14ac:dyDescent="0.25">
      <c r="A31" s="52" t="s">
        <v>666</v>
      </c>
      <c r="B31" s="63" t="s">
        <v>667</v>
      </c>
      <c r="C31" s="64">
        <v>353911.63620000001</v>
      </c>
      <c r="D31" s="64">
        <v>271391.07579000003</v>
      </c>
      <c r="E31" s="62">
        <f t="shared" si="0"/>
        <v>76.683287021575481</v>
      </c>
    </row>
    <row r="32" spans="1:5" ht="34.5" x14ac:dyDescent="0.25">
      <c r="A32" s="52" t="s">
        <v>668</v>
      </c>
      <c r="B32" s="63" t="s">
        <v>669</v>
      </c>
      <c r="C32" s="64">
        <v>353911.63620000001</v>
      </c>
      <c r="D32" s="64">
        <v>271391.07579000003</v>
      </c>
      <c r="E32" s="62">
        <f t="shared" si="0"/>
        <v>76.683287021575481</v>
      </c>
    </row>
    <row r="33" spans="1:5" ht="45.75" x14ac:dyDescent="0.25">
      <c r="A33" s="52" t="s">
        <v>670</v>
      </c>
      <c r="B33" s="63" t="s">
        <v>671</v>
      </c>
      <c r="C33" s="64">
        <v>353911.63620000001</v>
      </c>
      <c r="D33" s="64">
        <v>271391.07579000003</v>
      </c>
      <c r="E33" s="62">
        <f t="shared" si="0"/>
        <v>76.683287021575481</v>
      </c>
    </row>
    <row r="34" spans="1:5" ht="12.95" customHeight="1" x14ac:dyDescent="0.25">
      <c r="A34" s="23"/>
      <c r="B34" s="55"/>
      <c r="C34" s="56"/>
      <c r="D34" s="56"/>
      <c r="E34" s="56"/>
    </row>
    <row r="35" spans="1:5" ht="12.95" customHeight="1" x14ac:dyDescent="0.25">
      <c r="A35" s="3"/>
      <c r="B35" s="3"/>
      <c r="C35" s="12"/>
      <c r="D35" s="12"/>
      <c r="E35" s="12"/>
    </row>
  </sheetData>
  <mergeCells count="3">
    <mergeCell ref="A5:E5"/>
    <mergeCell ref="A1:B4"/>
    <mergeCell ref="C1:E4"/>
  </mergeCells>
  <pageMargins left="0.78740157480314965" right="0.59055118110236227" top="0.59055118110236227" bottom="0.39370078740157483" header="0" footer="0"/>
  <pageSetup paperSize="9" scale="65" fitToWidth="2" fitToHeight="0" orientation="portrait" r:id="rId1"/>
  <rowBreaks count="1" manualBreakCount="1">
    <brk id="3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2C4E15-C482-481B-847B-CEA4864BEE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cp:lastPrinted>2023-10-13T08:07:38Z</cp:lastPrinted>
  <dcterms:created xsi:type="dcterms:W3CDTF">2023-10-12T06:57:30Z</dcterms:created>
  <dcterms:modified xsi:type="dcterms:W3CDTF">2023-10-13T08:07:45Z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