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4" r:id="rId1"/>
  </sheets>
  <calcPr calcId="124519"/>
</workbook>
</file>

<file path=xl/calcChain.xml><?xml version="1.0" encoding="utf-8"?>
<calcChain xmlns="http://schemas.openxmlformats.org/spreadsheetml/2006/main">
  <c r="T21" i="4"/>
</calcChain>
</file>

<file path=xl/sharedStrings.xml><?xml version="1.0" encoding="utf-8"?>
<sst xmlns="http://schemas.openxmlformats.org/spreadsheetml/2006/main" count="67" uniqueCount="59">
  <si>
    <t>Наименование   показателя</t>
  </si>
  <si>
    <t>Ед . изм.</t>
  </si>
  <si>
    <t>Прогноз с начала года</t>
  </si>
  <si>
    <t>Факт с начала года</t>
  </si>
  <si>
    <t>% вып-я с нач. года</t>
  </si>
  <si>
    <t>% вып-я годового прогноза</t>
  </si>
  <si>
    <t>Прогноз</t>
  </si>
  <si>
    <t xml:space="preserve">Факт                                                                                                                                                            </t>
  </si>
  <si>
    <t xml:space="preserve">% вып-я </t>
  </si>
  <si>
    <t>тонн</t>
  </si>
  <si>
    <t>Объем инвестиций  в основной капитал, за исключением бюджетных средств</t>
  </si>
  <si>
    <t>тыс.руб</t>
  </si>
  <si>
    <t>Объем инвестиций  в основной капитал, в расчете на 1 жителя</t>
  </si>
  <si>
    <t>рублей</t>
  </si>
  <si>
    <t xml:space="preserve">Объем оборота розничной торговли во всех каналах реализации </t>
  </si>
  <si>
    <t>т.руб</t>
  </si>
  <si>
    <t>Ввод жилья</t>
  </si>
  <si>
    <t>кв.м.</t>
  </si>
  <si>
    <t>Условное поголовье КРС в общ.секторе</t>
  </si>
  <si>
    <t>гол</t>
  </si>
  <si>
    <t>Среднемесячная номинальная начисленная з/плата работников  (по кр и ср пред)</t>
  </si>
  <si>
    <t xml:space="preserve"> </t>
  </si>
  <si>
    <t>%</t>
  </si>
  <si>
    <t xml:space="preserve">Число субъектов малого и среднего предпринимательства </t>
  </si>
  <si>
    <t>едениц</t>
  </si>
  <si>
    <t xml:space="preserve">Темп роста числа субъектов малого и среднего предпринимательства </t>
  </si>
  <si>
    <t xml:space="preserve">Отношение численности безработных граждан, зарегистрированных в органах службы занятости на конец отчетного периода, к концу предыдущего года </t>
  </si>
  <si>
    <t>Факт 2020</t>
  </si>
  <si>
    <t>Прогноз 2021</t>
  </si>
  <si>
    <t>прогноз 2021г.  в % к 2020</t>
  </si>
  <si>
    <t>2021 в % к 2020</t>
  </si>
  <si>
    <t xml:space="preserve">   Факт</t>
  </si>
  <si>
    <t>Факт</t>
  </si>
  <si>
    <t>факт 2020г.</t>
  </si>
  <si>
    <t>с нач.года</t>
  </si>
  <si>
    <t>Объем отгруж. продукции -всего</t>
  </si>
  <si>
    <t>т.руб.</t>
  </si>
  <si>
    <t>Производство молока от СХП</t>
  </si>
  <si>
    <t>Закуп молока от СХП</t>
  </si>
  <si>
    <t>Производство мяса от СХП</t>
  </si>
  <si>
    <t>Закуп мяса от СХП</t>
  </si>
  <si>
    <t>Темп роста заработной платы</t>
  </si>
  <si>
    <t>96 без. гр.   177,8%</t>
  </si>
  <si>
    <t>факт 2020</t>
  </si>
  <si>
    <t>154 окт</t>
  </si>
  <si>
    <t>96 на 01.01.2021</t>
  </si>
  <si>
    <t xml:space="preserve">отн к </t>
  </si>
  <si>
    <t>177,8 на 01.01.21</t>
  </si>
  <si>
    <t>2021 год</t>
  </si>
  <si>
    <t>чис без</t>
  </si>
  <si>
    <t>коэф</t>
  </si>
  <si>
    <t>отн</t>
  </si>
  <si>
    <r>
      <t xml:space="preserve">                                                 ОСНОВНЫЕ ПОКАЗАТЕЛИ                                                       </t>
    </r>
    <r>
      <rPr>
        <b/>
        <i/>
        <sz val="11"/>
        <rFont val="Times New Roman"/>
        <family val="1"/>
        <charset val="204"/>
      </rPr>
      <t xml:space="preserve"> </t>
    </r>
    <r>
      <rPr>
        <b/>
        <i/>
        <sz val="12"/>
        <rFont val="Times New Roman"/>
        <family val="1"/>
        <charset val="204"/>
      </rPr>
      <t xml:space="preserve">    </t>
    </r>
    <r>
      <rPr>
        <b/>
        <i/>
        <sz val="11"/>
        <rFont val="Times New Roman"/>
        <family val="1"/>
        <charset val="204"/>
      </rPr>
      <t xml:space="preserve">                          </t>
    </r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</si>
  <si>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 xml:space="preserve">ЗА ЯНВАРЬ- ИЮНЬ 2021 ГОДА  </t>
    </r>
  </si>
  <si>
    <t>пред месяц май</t>
  </si>
  <si>
    <t xml:space="preserve">                      в   т.ч. июнь          </t>
  </si>
  <si>
    <t>48 без. гр.   50%</t>
  </si>
  <si>
    <t>акт нас 2021</t>
  </si>
  <si>
    <t>Факт 2020 г.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</si>
</sst>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name val="Batang"/>
      <family val="1"/>
      <charset val="204"/>
    </font>
    <font>
      <sz val="10"/>
      <name val="Arial Cyr"/>
      <family val="2"/>
      <charset val="204"/>
    </font>
    <font>
      <sz val="11"/>
      <color theme="0"/>
      <name val="Arial Cyr"/>
      <family val="2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8"/>
      <color theme="0"/>
      <name val="Arial Cyr"/>
    </font>
    <font>
      <b/>
      <sz val="8"/>
      <color theme="0"/>
      <name val="Arial Cyr"/>
      <charset val="204"/>
    </font>
    <font>
      <sz val="9"/>
      <color theme="0"/>
      <name val="Arial Cyr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1"/>
      <name val="Arial Cyr"/>
      <family val="2"/>
      <charset val="204"/>
    </font>
    <font>
      <i/>
      <sz val="12"/>
      <name val="Arial Cyr"/>
    </font>
    <font>
      <sz val="8"/>
      <name val="Arial Cyr"/>
    </font>
    <font>
      <sz val="11"/>
      <name val="Calibri"/>
      <family val="2"/>
      <charset val="204"/>
      <scheme val="mino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b/>
      <sz val="9"/>
      <color theme="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center" wrapText="1"/>
    </xf>
    <xf numFmtId="164" fontId="1" fillId="2" borderId="6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left"/>
    </xf>
    <xf numFmtId="0" fontId="2" fillId="2" borderId="7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wrapText="1"/>
    </xf>
    <xf numFmtId="0" fontId="2" fillId="2" borderId="7" xfId="0" applyFont="1" applyFill="1" applyBorder="1"/>
    <xf numFmtId="0" fontId="2" fillId="2" borderId="7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8" fillId="2" borderId="9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Border="1"/>
    <xf numFmtId="0" fontId="14" fillId="2" borderId="0" xfId="0" applyFont="1" applyFill="1" applyBorder="1"/>
    <xf numFmtId="0" fontId="14" fillId="2" borderId="0" xfId="0" applyFont="1" applyFill="1"/>
    <xf numFmtId="0" fontId="7" fillId="2" borderId="5" xfId="0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wrapText="1"/>
    </xf>
    <xf numFmtId="165" fontId="1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/>
    </xf>
    <xf numFmtId="0" fontId="16" fillId="2" borderId="1" xfId="0" quotePrefix="1" applyFont="1" applyFill="1" applyBorder="1" applyAlignment="1">
      <alignment horizontal="center"/>
    </xf>
    <xf numFmtId="164" fontId="18" fillId="2" borderId="1" xfId="0" applyNumberFormat="1" applyFont="1" applyFill="1" applyBorder="1" applyAlignment="1">
      <alignment horizontal="center"/>
    </xf>
    <xf numFmtId="164" fontId="19" fillId="2" borderId="1" xfId="0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right"/>
    </xf>
    <xf numFmtId="164" fontId="15" fillId="2" borderId="1" xfId="0" applyNumberFormat="1" applyFont="1" applyFill="1" applyBorder="1"/>
    <xf numFmtId="164" fontId="12" fillId="2" borderId="1" xfId="0" applyNumberFormat="1" applyFont="1" applyFill="1" applyBorder="1" applyAlignment="1">
      <alignment horizontal="center"/>
    </xf>
    <xf numFmtId="0" fontId="20" fillId="2" borderId="0" xfId="0" applyFont="1" applyFill="1"/>
    <xf numFmtId="0" fontId="3" fillId="2" borderId="0" xfId="0" applyFont="1" applyFill="1"/>
    <xf numFmtId="0" fontId="20" fillId="2" borderId="0" xfId="0" applyFont="1" applyFill="1" applyAlignment="1">
      <alignment horizontal="center"/>
    </xf>
    <xf numFmtId="16" fontId="20" fillId="2" borderId="0" xfId="0" applyNumberFormat="1" applyFont="1" applyFill="1"/>
    <xf numFmtId="0" fontId="12" fillId="2" borderId="8" xfId="0" applyFont="1" applyFill="1" applyBorder="1"/>
    <xf numFmtId="0" fontId="20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14" fontId="26" fillId="0" borderId="0" xfId="0" applyNumberFormat="1" applyFont="1" applyBorder="1" applyAlignment="1"/>
    <xf numFmtId="0" fontId="27" fillId="0" borderId="0" xfId="0" applyFont="1"/>
    <xf numFmtId="14" fontId="26" fillId="0" borderId="0" xfId="0" applyNumberFormat="1" applyFont="1" applyBorder="1" applyAlignment="1">
      <alignment horizontal="left"/>
    </xf>
    <xf numFmtId="164" fontId="6" fillId="2" borderId="1" xfId="0" applyNumberFormat="1" applyFont="1" applyFill="1" applyBorder="1" applyAlignment="1">
      <alignment horizontal="center" wrapText="1"/>
    </xf>
    <xf numFmtId="0" fontId="28" fillId="0" borderId="0" xfId="0" applyFont="1"/>
    <xf numFmtId="0" fontId="28" fillId="4" borderId="0" xfId="0" applyFont="1" applyFill="1"/>
    <xf numFmtId="16" fontId="28" fillId="0" borderId="0" xfId="0" applyNumberFormat="1" applyFont="1"/>
    <xf numFmtId="0" fontId="0" fillId="2" borderId="0" xfId="0" applyFont="1" applyFill="1"/>
    <xf numFmtId="0" fontId="2" fillId="2" borderId="7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/>
    </xf>
    <xf numFmtId="0" fontId="9" fillId="2" borderId="2" xfId="0" applyFont="1" applyFill="1" applyBorder="1"/>
    <xf numFmtId="0" fontId="4" fillId="2" borderId="8" xfId="0" applyFont="1" applyFill="1" applyBorder="1"/>
    <xf numFmtId="0" fontId="4" fillId="2" borderId="0" xfId="0" applyFont="1" applyFill="1" applyBorder="1"/>
    <xf numFmtId="0" fontId="29" fillId="2" borderId="0" xfId="0" applyFont="1" applyFill="1"/>
    <xf numFmtId="0" fontId="29" fillId="0" borderId="0" xfId="0" applyFont="1"/>
    <xf numFmtId="0" fontId="3" fillId="0" borderId="0" xfId="0" applyFont="1"/>
    <xf numFmtId="164" fontId="18" fillId="2" borderId="0" xfId="0" applyNumberFormat="1" applyFont="1" applyFill="1" applyBorder="1" applyAlignment="1">
      <alignment horizontal="center"/>
    </xf>
    <xf numFmtId="164" fontId="12" fillId="2" borderId="0" xfId="0" applyNumberFormat="1" applyFont="1" applyFill="1" applyBorder="1" applyAlignment="1">
      <alignment horizontal="right"/>
    </xf>
    <xf numFmtId="14" fontId="30" fillId="2" borderId="0" xfId="0" applyNumberFormat="1" applyFont="1" applyFill="1" applyBorder="1" applyAlignment="1"/>
    <xf numFmtId="0" fontId="31" fillId="2" borderId="0" xfId="0" applyFont="1" applyFill="1"/>
    <xf numFmtId="14" fontId="30" fillId="2" borderId="0" xfId="0" applyNumberFormat="1" applyFont="1" applyFill="1" applyBorder="1" applyAlignment="1">
      <alignment horizontal="left"/>
    </xf>
    <xf numFmtId="0" fontId="15" fillId="2" borderId="10" xfId="0" applyFont="1" applyFill="1" applyBorder="1"/>
    <xf numFmtId="0" fontId="15" fillId="2" borderId="10" xfId="0" applyFont="1" applyFill="1" applyBorder="1" applyAlignment="1">
      <alignment horizontal="center"/>
    </xf>
    <xf numFmtId="0" fontId="15" fillId="2" borderId="11" xfId="0" applyFont="1" applyFill="1" applyBorder="1"/>
    <xf numFmtId="0" fontId="15" fillId="2" borderId="11" xfId="0" quotePrefix="1" applyFont="1" applyFill="1" applyBorder="1" applyAlignment="1">
      <alignment horizontal="center"/>
    </xf>
    <xf numFmtId="0" fontId="3" fillId="2" borderId="0" xfId="0" applyFont="1" applyFill="1" applyBorder="1"/>
    <xf numFmtId="0" fontId="15" fillId="2" borderId="0" xfId="0" applyFont="1" applyFill="1" applyBorder="1"/>
    <xf numFmtId="164" fontId="12" fillId="2" borderId="0" xfId="0" applyNumberFormat="1" applyFont="1" applyFill="1" applyBorder="1" applyAlignment="1">
      <alignment horizontal="center"/>
    </xf>
    <xf numFmtId="0" fontId="21" fillId="2" borderId="0" xfId="0" applyFont="1" applyFill="1"/>
    <xf numFmtId="164" fontId="20" fillId="2" borderId="0" xfId="0" applyNumberFormat="1" applyFont="1" applyFill="1" applyAlignment="1">
      <alignment horizontal="center"/>
    </xf>
    <xf numFmtId="0" fontId="32" fillId="2" borderId="0" xfId="0" applyFont="1" applyFill="1" applyAlignment="1">
      <alignment horizontal="left"/>
    </xf>
    <xf numFmtId="16" fontId="20" fillId="2" borderId="0" xfId="0" applyNumberFormat="1" applyFont="1" applyFill="1" applyAlignment="1">
      <alignment vertical="center"/>
    </xf>
    <xf numFmtId="164" fontId="20" fillId="2" borderId="0" xfId="0" applyNumberFormat="1" applyFont="1" applyFill="1"/>
    <xf numFmtId="0" fontId="20" fillId="2" borderId="0" xfId="0" applyFont="1" applyFill="1" applyAlignment="1">
      <alignment horizontal="center" vertical="justify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/>
    <xf numFmtId="0" fontId="23" fillId="0" borderId="0" xfId="0" applyFont="1" applyBorder="1" applyAlignment="1">
      <alignment horizontal="center"/>
    </xf>
    <xf numFmtId="0" fontId="23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0"/>
  <sheetViews>
    <sheetView tabSelected="1" zoomScale="80" zoomScaleNormal="80" workbookViewId="0">
      <selection activeCell="G5" sqref="G5"/>
    </sheetView>
  </sheetViews>
  <sheetFormatPr defaultColWidth="21" defaultRowHeight="15"/>
  <cols>
    <col min="1" max="1" width="25.28515625" style="21" customWidth="1"/>
    <col min="2" max="2" width="9.28515625" style="21" customWidth="1"/>
    <col min="3" max="3" width="10.140625" style="21" customWidth="1"/>
    <col min="4" max="4" width="10" style="21" customWidth="1"/>
    <col min="5" max="5" width="9.7109375" style="21" customWidth="1"/>
    <col min="6" max="6" width="9.85546875" style="21" customWidth="1"/>
    <col min="7" max="7" width="10.28515625" style="21" customWidth="1"/>
    <col min="8" max="8" width="10.140625" style="21" customWidth="1"/>
    <col min="9" max="9" width="8.7109375" style="21" customWidth="1"/>
    <col min="10" max="10" width="10.42578125" style="21" customWidth="1"/>
    <col min="11" max="12" width="9.85546875" style="21" customWidth="1"/>
    <col min="13" max="13" width="11.5703125" style="62" customWidth="1"/>
    <col min="14" max="14" width="11" style="21" customWidth="1"/>
    <col min="15" max="15" width="10.28515625" style="21" customWidth="1"/>
    <col min="16" max="16" width="10.85546875" style="21" customWidth="1"/>
    <col min="17" max="17" width="1.5703125" style="21" customWidth="1"/>
    <col min="18" max="22" width="21" style="48" hidden="1" customWidth="1"/>
    <col min="23" max="23" width="0.140625" style="48" customWidth="1"/>
    <col min="24" max="24" width="21" style="48" hidden="1" customWidth="1"/>
    <col min="25" max="25" width="21" style="21" hidden="1" customWidth="1"/>
    <col min="26" max="26" width="0.42578125" style="21" customWidth="1"/>
    <col min="27" max="30" width="21" style="21" hidden="1" customWidth="1"/>
    <col min="31" max="16384" width="21" style="21"/>
  </cols>
  <sheetData>
    <row r="1" spans="1:27" s="56" customFormat="1" ht="15.75">
      <c r="A1" s="91" t="s">
        <v>52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55"/>
      <c r="R1" s="73"/>
      <c r="S1" s="73"/>
      <c r="T1" s="73"/>
      <c r="U1" s="74"/>
      <c r="V1" s="74"/>
      <c r="W1" s="74"/>
      <c r="X1" s="74"/>
    </row>
    <row r="2" spans="1:27" s="56" customFormat="1" ht="15.75" thickBot="1">
      <c r="A2" s="92" t="s">
        <v>53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57"/>
      <c r="R2" s="75"/>
      <c r="S2" s="75" t="s">
        <v>54</v>
      </c>
      <c r="T2" s="75"/>
      <c r="U2" s="74"/>
      <c r="V2" s="74"/>
      <c r="W2" s="74"/>
      <c r="X2" s="74"/>
    </row>
    <row r="3" spans="1:27">
      <c r="A3" s="93" t="s">
        <v>0</v>
      </c>
      <c r="B3" s="94" t="s">
        <v>1</v>
      </c>
      <c r="C3" s="89" t="s">
        <v>27</v>
      </c>
      <c r="D3" s="89" t="s">
        <v>28</v>
      </c>
      <c r="E3" s="89" t="s">
        <v>29</v>
      </c>
      <c r="F3" s="89" t="s">
        <v>2</v>
      </c>
      <c r="G3" s="89" t="s">
        <v>3</v>
      </c>
      <c r="H3" s="89" t="s">
        <v>4</v>
      </c>
      <c r="I3" s="89" t="s">
        <v>5</v>
      </c>
      <c r="J3" s="89" t="s">
        <v>58</v>
      </c>
      <c r="K3" s="89" t="s">
        <v>30</v>
      </c>
      <c r="L3" s="90" t="s">
        <v>55</v>
      </c>
      <c r="M3" s="90"/>
      <c r="N3" s="90"/>
      <c r="O3" s="90"/>
      <c r="P3" s="90"/>
      <c r="R3" s="76" t="s">
        <v>6</v>
      </c>
      <c r="S3" s="76" t="s">
        <v>31</v>
      </c>
      <c r="T3" s="77" t="s">
        <v>32</v>
      </c>
    </row>
    <row r="4" spans="1:27" ht="24">
      <c r="A4" s="93"/>
      <c r="B4" s="94"/>
      <c r="C4" s="89"/>
      <c r="D4" s="89"/>
      <c r="E4" s="89"/>
      <c r="F4" s="89"/>
      <c r="G4" s="89"/>
      <c r="H4" s="89"/>
      <c r="I4" s="89"/>
      <c r="J4" s="89"/>
      <c r="K4" s="89"/>
      <c r="L4" s="5" t="s">
        <v>6</v>
      </c>
      <c r="M4" s="6" t="s">
        <v>7</v>
      </c>
      <c r="N4" s="5" t="s">
        <v>8</v>
      </c>
      <c r="O4" s="54" t="s">
        <v>33</v>
      </c>
      <c r="P4" s="54" t="s">
        <v>30</v>
      </c>
      <c r="R4" s="78" t="s">
        <v>34</v>
      </c>
      <c r="S4" s="78" t="s">
        <v>34</v>
      </c>
      <c r="T4" s="79">
        <v>2020</v>
      </c>
    </row>
    <row r="5" spans="1:27" s="69" customFormat="1" ht="26.25">
      <c r="A5" s="7" t="s">
        <v>35</v>
      </c>
      <c r="B5" s="30" t="s">
        <v>36</v>
      </c>
      <c r="C5" s="8">
        <v>64743.6</v>
      </c>
      <c r="D5" s="8">
        <v>67181</v>
      </c>
      <c r="E5" s="9">
        <v>103.76469643331544</v>
      </c>
      <c r="F5" s="1">
        <v>33859</v>
      </c>
      <c r="G5" s="9">
        <v>31854.3</v>
      </c>
      <c r="H5" s="9">
        <v>94.079269913464657</v>
      </c>
      <c r="I5" s="9">
        <v>47.415638350128759</v>
      </c>
      <c r="J5" s="32">
        <v>30832.2</v>
      </c>
      <c r="K5" s="9">
        <v>103.3150407690661</v>
      </c>
      <c r="L5" s="10">
        <v>5255</v>
      </c>
      <c r="M5" s="10">
        <v>5608</v>
      </c>
      <c r="N5" s="31">
        <v>106.71741198858231</v>
      </c>
      <c r="O5" s="8">
        <v>4589.8999999999996</v>
      </c>
      <c r="P5" s="32">
        <v>122.18131113967625</v>
      </c>
      <c r="Q5" s="68"/>
      <c r="R5" s="40">
        <v>28604</v>
      </c>
      <c r="S5" s="40">
        <v>25424.7</v>
      </c>
      <c r="T5" s="41"/>
      <c r="U5" s="48"/>
      <c r="V5" s="48"/>
      <c r="W5" s="48"/>
      <c r="X5" s="48"/>
    </row>
    <row r="6" spans="1:27" s="69" customFormat="1" ht="19.5" customHeight="1">
      <c r="A6" s="63" t="s">
        <v>37</v>
      </c>
      <c r="B6" s="33" t="s">
        <v>9</v>
      </c>
      <c r="C6" s="11">
        <v>35956.400000000001</v>
      </c>
      <c r="D6" s="11">
        <v>36854</v>
      </c>
      <c r="E6" s="1">
        <v>102.49635669866839</v>
      </c>
      <c r="F6" s="1">
        <v>18645</v>
      </c>
      <c r="G6" s="1">
        <v>18194.7</v>
      </c>
      <c r="H6" s="1">
        <v>97.584875301689465</v>
      </c>
      <c r="I6" s="1">
        <v>49.369674933521459</v>
      </c>
      <c r="J6" s="58">
        <v>18326.7</v>
      </c>
      <c r="K6" s="1">
        <v>99.279739396618055</v>
      </c>
      <c r="L6" s="34">
        <v>3169</v>
      </c>
      <c r="M6" s="34">
        <v>3016.8</v>
      </c>
      <c r="N6" s="1">
        <v>95.197223098769328</v>
      </c>
      <c r="O6" s="11">
        <v>3085.7</v>
      </c>
      <c r="P6" s="1">
        <v>97.767119292218965</v>
      </c>
      <c r="Q6" s="68"/>
      <c r="R6" s="40">
        <v>15476</v>
      </c>
      <c r="S6" s="40">
        <v>15177.9</v>
      </c>
      <c r="T6" s="41"/>
      <c r="U6" s="80"/>
      <c r="V6" s="48"/>
      <c r="W6" s="48"/>
      <c r="X6" s="48"/>
    </row>
    <row r="7" spans="1:27" s="69" customFormat="1">
      <c r="A7" s="12" t="s">
        <v>38</v>
      </c>
      <c r="B7" s="16" t="s">
        <v>9</v>
      </c>
      <c r="C7" s="1">
        <v>36412.1</v>
      </c>
      <c r="D7" s="2">
        <v>0</v>
      </c>
      <c r="E7" s="1">
        <v>0</v>
      </c>
      <c r="F7" s="1">
        <v>0</v>
      </c>
      <c r="G7" s="1">
        <v>18652.099999999999</v>
      </c>
      <c r="H7" s="1"/>
      <c r="I7" s="1"/>
      <c r="J7" s="1">
        <v>18461.2</v>
      </c>
      <c r="K7" s="1">
        <v>101.03406062444478</v>
      </c>
      <c r="L7" s="1"/>
      <c r="M7" s="1">
        <v>2998.1</v>
      </c>
      <c r="N7" s="1"/>
      <c r="O7" s="1">
        <v>3089.3</v>
      </c>
      <c r="P7" s="1">
        <v>97.047874923121739</v>
      </c>
      <c r="Q7" s="64"/>
      <c r="R7" s="42">
        <v>0</v>
      </c>
      <c r="S7" s="42">
        <v>15654</v>
      </c>
      <c r="T7" s="42"/>
      <c r="U7" s="71"/>
      <c r="V7" s="48"/>
      <c r="W7" s="48"/>
      <c r="X7" s="48"/>
    </row>
    <row r="8" spans="1:27" s="69" customFormat="1" ht="18.75" customHeight="1">
      <c r="A8" s="63" t="s">
        <v>39</v>
      </c>
      <c r="B8" s="16" t="s">
        <v>9</v>
      </c>
      <c r="C8" s="1">
        <v>1938.1</v>
      </c>
      <c r="D8" s="2">
        <v>2030</v>
      </c>
      <c r="E8" s="1">
        <v>104.74175739125948</v>
      </c>
      <c r="F8" s="1">
        <v>939</v>
      </c>
      <c r="G8" s="1">
        <v>904.7</v>
      </c>
      <c r="H8" s="1">
        <v>96.347177848775303</v>
      </c>
      <c r="I8" s="1">
        <v>44.566502463054192</v>
      </c>
      <c r="J8" s="1">
        <v>876.8</v>
      </c>
      <c r="K8" s="1">
        <v>103.18202554744526</v>
      </c>
      <c r="L8" s="1">
        <v>169</v>
      </c>
      <c r="M8" s="1">
        <v>151.80000000000001</v>
      </c>
      <c r="N8" s="1">
        <v>89.822485207100598</v>
      </c>
      <c r="O8" s="1">
        <v>164.3</v>
      </c>
      <c r="P8" s="1">
        <v>92.391965916007308</v>
      </c>
      <c r="Q8" s="64"/>
      <c r="R8" s="42">
        <v>770</v>
      </c>
      <c r="S8" s="42">
        <v>752.9</v>
      </c>
      <c r="T8" s="42"/>
      <c r="U8" s="71"/>
      <c r="V8" s="48"/>
      <c r="W8" s="48"/>
      <c r="X8" s="48"/>
    </row>
    <row r="9" spans="1:27" s="69" customFormat="1">
      <c r="A9" s="12" t="s">
        <v>40</v>
      </c>
      <c r="B9" s="16" t="s">
        <v>9</v>
      </c>
      <c r="C9" s="1">
        <v>737.5</v>
      </c>
      <c r="D9" s="2">
        <v>0</v>
      </c>
      <c r="E9" s="1">
        <v>0</v>
      </c>
      <c r="F9" s="1">
        <v>0</v>
      </c>
      <c r="G9" s="1">
        <v>331.59999999999997</v>
      </c>
      <c r="H9" s="1"/>
      <c r="I9" s="1"/>
      <c r="J9" s="1">
        <v>340.1</v>
      </c>
      <c r="K9" s="1">
        <v>97.50073507791825</v>
      </c>
      <c r="L9" s="2"/>
      <c r="M9" s="1">
        <v>48.2</v>
      </c>
      <c r="N9" s="1"/>
      <c r="O9" s="1">
        <v>53.2</v>
      </c>
      <c r="P9" s="1">
        <v>90.601503759398497</v>
      </c>
      <c r="Q9" s="64"/>
      <c r="R9" s="42">
        <v>0</v>
      </c>
      <c r="S9" s="42">
        <v>283.39999999999998</v>
      </c>
      <c r="T9" s="42"/>
      <c r="U9" s="71"/>
      <c r="V9" s="48"/>
      <c r="W9" s="48"/>
      <c r="X9" s="48"/>
    </row>
    <row r="10" spans="1:27" s="69" customFormat="1" ht="51">
      <c r="A10" s="13" t="s">
        <v>10</v>
      </c>
      <c r="B10" s="35" t="s">
        <v>11</v>
      </c>
      <c r="C10" s="1">
        <v>107323</v>
      </c>
      <c r="D10" s="2">
        <v>87950</v>
      </c>
      <c r="E10" s="1">
        <v>81.948883277582624</v>
      </c>
      <c r="F10" s="1">
        <v>34210</v>
      </c>
      <c r="G10" s="14">
        <v>84907</v>
      </c>
      <c r="H10" s="1">
        <v>248.19351066939493</v>
      </c>
      <c r="I10" s="1"/>
      <c r="J10" s="1">
        <v>51067</v>
      </c>
      <c r="K10" s="14">
        <v>166.26588599291128</v>
      </c>
      <c r="L10" s="2"/>
      <c r="M10" s="36"/>
      <c r="N10" s="1"/>
      <c r="O10" s="1"/>
      <c r="P10" s="1"/>
      <c r="Q10" s="64"/>
      <c r="R10" s="42"/>
      <c r="S10" s="42"/>
      <c r="T10" s="42"/>
      <c r="U10" s="80"/>
      <c r="V10" s="48"/>
      <c r="W10" s="48"/>
      <c r="X10" s="48"/>
    </row>
    <row r="11" spans="1:27" s="69" customFormat="1" ht="36.75" customHeight="1">
      <c r="A11" s="15" t="s">
        <v>12</v>
      </c>
      <c r="B11" s="16" t="s">
        <v>13</v>
      </c>
      <c r="C11" s="1">
        <v>9513.6</v>
      </c>
      <c r="D11" s="2"/>
      <c r="E11" s="1"/>
      <c r="F11" s="1"/>
      <c r="G11" s="1">
        <v>7741</v>
      </c>
      <c r="H11" s="1"/>
      <c r="I11" s="1"/>
      <c r="J11" s="1">
        <v>4526.8</v>
      </c>
      <c r="K11" s="1">
        <v>171.00379959353185</v>
      </c>
      <c r="L11" s="2"/>
      <c r="M11" s="37"/>
      <c r="N11" s="37"/>
      <c r="O11" s="37"/>
      <c r="P11" s="37"/>
      <c r="Q11" s="64"/>
      <c r="R11" s="42"/>
      <c r="S11" s="42"/>
      <c r="T11" s="43"/>
      <c r="U11" s="48"/>
      <c r="V11" s="48"/>
      <c r="W11" s="48"/>
      <c r="X11" s="48"/>
    </row>
    <row r="12" spans="1:27" s="69" customFormat="1" ht="36.75">
      <c r="A12" s="17" t="s">
        <v>14</v>
      </c>
      <c r="B12" s="16" t="s">
        <v>15</v>
      </c>
      <c r="C12" s="1">
        <v>1255901.2</v>
      </c>
      <c r="D12" s="2">
        <v>1329698</v>
      </c>
      <c r="E12" s="1">
        <v>105.87600362194097</v>
      </c>
      <c r="F12" s="1">
        <v>631514</v>
      </c>
      <c r="G12" s="1">
        <v>667498.1</v>
      </c>
      <c r="H12" s="1">
        <v>105.69806845137242</v>
      </c>
      <c r="I12" s="1">
        <v>50.19922568884062</v>
      </c>
      <c r="J12" s="1">
        <v>563587.6</v>
      </c>
      <c r="K12" s="1">
        <v>118.43732899730229</v>
      </c>
      <c r="L12" s="2">
        <v>113823</v>
      </c>
      <c r="M12" s="1">
        <v>124906.7</v>
      </c>
      <c r="N12" s="1">
        <v>109.73766286251461</v>
      </c>
      <c r="O12" s="1">
        <v>93570</v>
      </c>
      <c r="P12" s="1">
        <v>133.49011435289088</v>
      </c>
      <c r="Q12" s="65"/>
      <c r="R12" s="42">
        <v>517691</v>
      </c>
      <c r="S12" s="42">
        <v>542591.4</v>
      </c>
      <c r="T12" s="42"/>
      <c r="U12" s="48"/>
      <c r="V12" s="48"/>
      <c r="W12" s="48"/>
      <c r="X12" s="48"/>
    </row>
    <row r="13" spans="1:27" s="69" customFormat="1">
      <c r="A13" s="18" t="s">
        <v>16</v>
      </c>
      <c r="B13" s="16" t="s">
        <v>17</v>
      </c>
      <c r="C13" s="1">
        <v>5616</v>
      </c>
      <c r="D13" s="2">
        <v>4800</v>
      </c>
      <c r="E13" s="1">
        <v>85.470085470085465</v>
      </c>
      <c r="F13" s="1">
        <v>1600</v>
      </c>
      <c r="G13" s="1">
        <v>1638</v>
      </c>
      <c r="H13" s="1">
        <v>102.375</v>
      </c>
      <c r="I13" s="1">
        <v>34.125</v>
      </c>
      <c r="J13" s="1">
        <v>1617.1</v>
      </c>
      <c r="K13" s="1">
        <v>101.29243707872118</v>
      </c>
      <c r="L13" s="2"/>
      <c r="M13" s="1">
        <v>570</v>
      </c>
      <c r="N13" s="1"/>
      <c r="O13" s="1">
        <v>596</v>
      </c>
      <c r="P13" s="1">
        <v>95.637583892617457</v>
      </c>
      <c r="Q13" s="65"/>
      <c r="R13" s="42">
        <v>700</v>
      </c>
      <c r="S13" s="42">
        <v>1068</v>
      </c>
      <c r="T13" s="42"/>
      <c r="U13" s="48"/>
      <c r="V13" s="48"/>
      <c r="W13" s="48"/>
      <c r="X13" s="48"/>
    </row>
    <row r="14" spans="1:27" s="69" customFormat="1" ht="26.25">
      <c r="A14" s="15" t="s">
        <v>18</v>
      </c>
      <c r="B14" s="35" t="s">
        <v>19</v>
      </c>
      <c r="C14" s="1">
        <v>10716</v>
      </c>
      <c r="D14" s="2">
        <v>10716</v>
      </c>
      <c r="E14" s="1">
        <v>100</v>
      </c>
      <c r="F14" s="1">
        <v>10716</v>
      </c>
      <c r="G14" s="1">
        <v>10806.2</v>
      </c>
      <c r="H14" s="1">
        <v>100.84173198954835</v>
      </c>
      <c r="I14" s="1">
        <v>100.84173198954835</v>
      </c>
      <c r="J14" s="1">
        <v>10441.4</v>
      </c>
      <c r="K14" s="1">
        <v>103.49378435841939</v>
      </c>
      <c r="L14" s="1"/>
      <c r="M14" s="1">
        <v>10806.2</v>
      </c>
      <c r="N14" s="1"/>
      <c r="O14" s="1">
        <v>10441.4</v>
      </c>
      <c r="P14" s="1">
        <v>103.49378435841939</v>
      </c>
      <c r="Q14" s="66"/>
      <c r="R14" s="42"/>
      <c r="S14" s="40"/>
      <c r="T14" s="42"/>
      <c r="U14" s="48"/>
      <c r="V14" s="48"/>
      <c r="W14" s="48"/>
      <c r="X14" s="48"/>
    </row>
    <row r="15" spans="1:27" s="69" customFormat="1" ht="42" customHeight="1">
      <c r="A15" s="19" t="s">
        <v>20</v>
      </c>
      <c r="B15" s="38" t="s">
        <v>13</v>
      </c>
      <c r="C15" s="20">
        <v>27124.400000000001</v>
      </c>
      <c r="D15" s="2">
        <v>30134.799999999999</v>
      </c>
      <c r="E15" s="1">
        <v>111.09849434457534</v>
      </c>
      <c r="F15" s="1">
        <v>28159.4</v>
      </c>
      <c r="G15" s="20">
        <v>27696.5</v>
      </c>
      <c r="H15" s="1">
        <v>98.35614395193079</v>
      </c>
      <c r="I15" s="1"/>
      <c r="J15" s="20">
        <v>25885.1</v>
      </c>
      <c r="K15" s="1">
        <v>106.99784818293151</v>
      </c>
      <c r="L15" s="2"/>
      <c r="M15" s="1" t="s">
        <v>21</v>
      </c>
      <c r="N15" s="37"/>
      <c r="O15" s="1"/>
      <c r="P15" s="1"/>
      <c r="Q15" s="51" t="s">
        <v>41</v>
      </c>
      <c r="R15" s="44"/>
      <c r="S15" s="45"/>
      <c r="T15" s="46"/>
      <c r="U15" s="48"/>
      <c r="V15" s="48"/>
      <c r="W15" s="48"/>
      <c r="X15" s="48"/>
      <c r="Y15" s="70"/>
      <c r="Z15" s="70"/>
      <c r="AA15" s="70"/>
    </row>
    <row r="16" spans="1:27" s="69" customFormat="1" ht="38.25">
      <c r="A16" s="13" t="s">
        <v>23</v>
      </c>
      <c r="B16" s="16" t="s">
        <v>24</v>
      </c>
      <c r="C16" s="1">
        <v>200</v>
      </c>
      <c r="D16" s="2"/>
      <c r="E16" s="1"/>
      <c r="F16" s="1"/>
      <c r="G16" s="1">
        <v>205</v>
      </c>
      <c r="H16" s="1">
        <v>102.49999999999999</v>
      </c>
      <c r="I16" s="1"/>
      <c r="J16" s="1"/>
      <c r="K16" s="1"/>
      <c r="L16" s="2"/>
      <c r="M16" s="1"/>
      <c r="N16" s="37"/>
      <c r="O16" s="1"/>
      <c r="P16" s="1"/>
      <c r="Q16" s="67"/>
      <c r="R16" s="72"/>
      <c r="S16" s="81"/>
      <c r="T16" s="82"/>
      <c r="U16" s="48"/>
      <c r="V16" s="48"/>
      <c r="W16" s="48"/>
      <c r="X16" s="48"/>
    </row>
    <row r="17" spans="1:25" s="69" customFormat="1" ht="39">
      <c r="A17" s="19" t="s">
        <v>25</v>
      </c>
      <c r="B17" s="16" t="s">
        <v>22</v>
      </c>
      <c r="C17" s="1">
        <v>100</v>
      </c>
      <c r="D17" s="2"/>
      <c r="E17" s="1"/>
      <c r="F17" s="1"/>
      <c r="G17" s="1">
        <v>102.5</v>
      </c>
      <c r="H17" s="1"/>
      <c r="I17" s="1"/>
      <c r="J17" s="1"/>
      <c r="K17" s="1"/>
      <c r="L17" s="2"/>
      <c r="M17" s="1"/>
      <c r="N17" s="37"/>
      <c r="O17" s="1"/>
      <c r="P17" s="1"/>
      <c r="Q17" s="67"/>
      <c r="R17" s="72"/>
      <c r="S17" s="81"/>
      <c r="T17" s="82"/>
      <c r="U17" s="48"/>
      <c r="V17" s="48"/>
      <c r="W17" s="48"/>
      <c r="X17" s="48"/>
    </row>
    <row r="18" spans="1:25" s="69" customFormat="1" ht="76.5" customHeight="1" thickBot="1">
      <c r="A18" s="22" t="s">
        <v>26</v>
      </c>
      <c r="B18" s="38" t="s">
        <v>22</v>
      </c>
      <c r="C18" s="3" t="s">
        <v>42</v>
      </c>
      <c r="D18" s="23"/>
      <c r="E18" s="4"/>
      <c r="F18" s="4"/>
      <c r="G18" s="3" t="s">
        <v>56</v>
      </c>
      <c r="H18" s="24"/>
      <c r="I18" s="24"/>
      <c r="J18" s="3"/>
      <c r="K18" s="4"/>
      <c r="L18" s="23"/>
      <c r="M18" s="4"/>
      <c r="N18" s="39"/>
      <c r="O18" s="4"/>
      <c r="P18" s="4"/>
      <c r="Q18" s="67"/>
      <c r="R18" s="72"/>
      <c r="S18" s="81"/>
      <c r="T18" s="82"/>
      <c r="U18" s="48"/>
      <c r="V18" s="48"/>
      <c r="W18" s="48"/>
      <c r="X18" s="48"/>
    </row>
    <row r="19" spans="1:25" s="69" customFormat="1" ht="15.7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7"/>
      <c r="M19" s="28"/>
      <c r="N19" s="27"/>
      <c r="O19" s="27"/>
      <c r="P19" s="26"/>
      <c r="R19" s="47"/>
      <c r="S19" s="88"/>
      <c r="T19" s="47"/>
      <c r="U19" s="47"/>
      <c r="V19" s="47"/>
      <c r="W19" s="47"/>
      <c r="X19" s="48"/>
    </row>
    <row r="20" spans="1:25" s="69" customFormat="1" ht="15.75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7"/>
      <c r="M20" s="28"/>
      <c r="N20" s="27"/>
      <c r="O20" s="27"/>
      <c r="P20" s="26"/>
      <c r="R20" s="48">
        <v>7506</v>
      </c>
      <c r="S20" s="47" t="s">
        <v>43</v>
      </c>
      <c r="T20" s="49">
        <v>57</v>
      </c>
      <c r="U20" s="49">
        <v>136</v>
      </c>
      <c r="V20" s="52">
        <v>161</v>
      </c>
      <c r="W20" s="53" t="s">
        <v>44</v>
      </c>
      <c r="X20" s="47" t="s">
        <v>45</v>
      </c>
      <c r="Y20" s="60"/>
    </row>
    <row r="21" spans="1:25" s="69" customFormat="1" ht="15.7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7"/>
      <c r="M21" s="28"/>
      <c r="N21" s="27"/>
      <c r="O21" s="27"/>
      <c r="P21" s="26"/>
      <c r="R21" s="48"/>
      <c r="S21" s="47" t="s">
        <v>46</v>
      </c>
      <c r="T21" s="84">
        <f>T20/54*100</f>
        <v>105.55555555555556</v>
      </c>
      <c r="U21" s="49">
        <v>251.8</v>
      </c>
      <c r="V21" s="52"/>
      <c r="W21" s="49"/>
      <c r="X21" s="47">
        <v>1.3</v>
      </c>
      <c r="Y21" s="60"/>
    </row>
    <row r="22" spans="1:25" s="69" customFormat="1" ht="15.75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7"/>
      <c r="M22" s="28"/>
      <c r="N22" s="27"/>
      <c r="O22" s="27"/>
      <c r="P22" s="26"/>
      <c r="R22" s="48"/>
      <c r="S22" s="48"/>
      <c r="T22" s="48"/>
      <c r="U22" s="48"/>
      <c r="V22" s="48"/>
      <c r="W22" s="48"/>
      <c r="X22" s="47" t="s">
        <v>47</v>
      </c>
      <c r="Y22" s="60"/>
    </row>
    <row r="23" spans="1:25" s="69" customFormat="1" ht="15.7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  <c r="M23" s="28"/>
      <c r="N23" s="27"/>
      <c r="O23" s="27"/>
      <c r="P23" s="26"/>
      <c r="R23" s="83" t="s">
        <v>57</v>
      </c>
      <c r="S23" s="85">
        <v>6948</v>
      </c>
      <c r="T23" s="48"/>
      <c r="U23" s="48"/>
      <c r="V23" s="48"/>
      <c r="W23" s="48"/>
      <c r="X23" s="48"/>
    </row>
    <row r="24" spans="1:25" s="69" customFormat="1" ht="15.7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7"/>
      <c r="M24" s="28"/>
      <c r="N24" s="27"/>
      <c r="O24" s="27"/>
      <c r="P24" s="26"/>
      <c r="R24" s="47" t="s">
        <v>48</v>
      </c>
      <c r="S24" s="50">
        <v>44197</v>
      </c>
      <c r="T24" s="50">
        <v>44228</v>
      </c>
      <c r="U24" s="50">
        <v>44256</v>
      </c>
      <c r="V24" s="50">
        <v>44287</v>
      </c>
      <c r="W24" s="50">
        <v>44317</v>
      </c>
      <c r="X24" s="86">
        <v>44348</v>
      </c>
      <c r="Y24" s="61">
        <v>44378</v>
      </c>
    </row>
    <row r="25" spans="1:25" s="69" customFormat="1" ht="15.7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7"/>
      <c r="M25" s="28"/>
      <c r="N25" s="27"/>
      <c r="O25" s="27"/>
      <c r="P25" s="26"/>
      <c r="R25" s="47" t="s">
        <v>49</v>
      </c>
      <c r="S25" s="47">
        <v>96</v>
      </c>
      <c r="T25" s="47">
        <v>77</v>
      </c>
      <c r="U25" s="47">
        <v>65</v>
      </c>
      <c r="V25" s="47">
        <v>56</v>
      </c>
      <c r="W25" s="47">
        <v>58</v>
      </c>
      <c r="X25" s="47">
        <v>58</v>
      </c>
      <c r="Y25" s="59">
        <v>48</v>
      </c>
    </row>
    <row r="26" spans="1:25" s="69" customFormat="1" ht="15.75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7"/>
      <c r="M26" s="28"/>
      <c r="N26" s="27"/>
      <c r="O26" s="27"/>
      <c r="P26" s="26"/>
      <c r="R26" s="47" t="s">
        <v>50</v>
      </c>
      <c r="S26" s="47">
        <v>1.3</v>
      </c>
      <c r="T26" s="87">
        <v>1</v>
      </c>
      <c r="U26" s="47">
        <v>0.9</v>
      </c>
      <c r="V26" s="47">
        <v>0.7</v>
      </c>
      <c r="W26" s="47">
        <v>0.8</v>
      </c>
      <c r="X26" s="47"/>
      <c r="Y26" s="59">
        <v>0.5</v>
      </c>
    </row>
    <row r="27" spans="1:25" s="69" customFormat="1" ht="15.75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7"/>
      <c r="M27" s="28"/>
      <c r="N27" s="27"/>
      <c r="O27" s="27"/>
      <c r="P27" s="26"/>
      <c r="R27" s="47" t="s">
        <v>51</v>
      </c>
      <c r="S27" s="47">
        <v>177.8</v>
      </c>
      <c r="T27" s="47">
        <v>80.2</v>
      </c>
      <c r="U27" s="47">
        <v>67.7</v>
      </c>
      <c r="V27" s="47">
        <v>58.3</v>
      </c>
      <c r="W27" s="47">
        <v>60.4</v>
      </c>
      <c r="X27" s="47">
        <v>60.4</v>
      </c>
      <c r="Y27" s="59">
        <v>50</v>
      </c>
    </row>
    <row r="28" spans="1:25" s="69" customFormat="1" ht="15.75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7"/>
      <c r="M28" s="28"/>
      <c r="N28" s="27"/>
      <c r="O28" s="27"/>
      <c r="P28" s="26"/>
      <c r="R28" s="47"/>
      <c r="S28" s="47"/>
      <c r="T28" s="47"/>
      <c r="U28" s="47"/>
      <c r="V28" s="47"/>
      <c r="W28" s="47"/>
      <c r="X28" s="47"/>
      <c r="Y28" s="59"/>
    </row>
    <row r="29" spans="1:25" s="69" customFormat="1" ht="15.75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7"/>
      <c r="M29" s="28"/>
      <c r="N29" s="27"/>
      <c r="O29" s="27"/>
      <c r="P29" s="26"/>
      <c r="R29" s="48"/>
      <c r="S29" s="48"/>
      <c r="T29" s="48"/>
      <c r="U29" s="48"/>
      <c r="V29" s="48"/>
      <c r="W29" s="48"/>
      <c r="X29" s="48"/>
    </row>
    <row r="30" spans="1:25" s="69" customForma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7"/>
      <c r="M30" s="28"/>
      <c r="N30" s="27"/>
      <c r="O30" s="27"/>
      <c r="P30" s="26"/>
      <c r="R30" s="48"/>
      <c r="S30" s="48"/>
      <c r="T30" s="48"/>
      <c r="U30" s="48"/>
      <c r="V30" s="48"/>
      <c r="W30" s="48"/>
      <c r="X30" s="48"/>
    </row>
    <row r="31" spans="1: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7"/>
      <c r="M31" s="28"/>
      <c r="N31" s="27"/>
      <c r="O31" s="27"/>
      <c r="P31" s="26"/>
    </row>
    <row r="32" spans="1: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7"/>
      <c r="M32" s="28"/>
      <c r="N32" s="27"/>
      <c r="O32" s="27"/>
      <c r="P32" s="26"/>
    </row>
    <row r="33" spans="1:16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7"/>
      <c r="M33" s="28"/>
      <c r="N33" s="27"/>
      <c r="O33" s="27"/>
      <c r="P33" s="26"/>
    </row>
    <row r="34" spans="1:16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7"/>
      <c r="M34" s="28"/>
      <c r="N34" s="27"/>
      <c r="O34" s="27"/>
      <c r="P34" s="26"/>
    </row>
    <row r="35" spans="1:16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7"/>
      <c r="M35" s="28"/>
      <c r="N35" s="27"/>
      <c r="O35" s="27"/>
      <c r="P35" s="26"/>
    </row>
    <row r="36" spans="1:16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7"/>
      <c r="M36" s="28"/>
      <c r="N36" s="27"/>
      <c r="O36" s="27"/>
      <c r="P36" s="26"/>
    </row>
    <row r="37" spans="1:16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7"/>
      <c r="M37" s="28"/>
      <c r="N37" s="27"/>
      <c r="O37" s="27"/>
      <c r="P37" s="26"/>
    </row>
    <row r="38" spans="1:16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9"/>
      <c r="N38" s="26"/>
      <c r="O38" s="26"/>
      <c r="P38" s="26"/>
    </row>
    <row r="39" spans="1:16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9"/>
      <c r="N39" s="26"/>
      <c r="O39" s="26"/>
      <c r="P39" s="26"/>
    </row>
    <row r="40" spans="1:16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9"/>
      <c r="N40" s="26"/>
      <c r="O40" s="26"/>
      <c r="P40" s="26"/>
    </row>
  </sheetData>
  <mergeCells count="14">
    <mergeCell ref="I3:I4"/>
    <mergeCell ref="J3:J4"/>
    <mergeCell ref="K3:K4"/>
    <mergeCell ref="L3:P3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2021-09-14T08:24:40Z</dcterms:modified>
</cp:coreProperties>
</file>